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gbyvl-my.sharepoint.com/personal/mathiasrondou_rugbyvl_onmicrosoft_com/Documents/Server Rugby Vlaanderen/Competitie RV/Regionale Competitie RV/Vlaamse competitie/2023-2024/Kalender/"/>
    </mc:Choice>
  </mc:AlternateContent>
  <xr:revisionPtr revIDLastSave="0" documentId="8_{2F2C5ACC-41FB-3D48-8B66-BFE3021CC7AE}" xr6:coauthVersionLast="47" xr6:coauthVersionMax="47" xr10:uidLastSave="{00000000-0000-0000-0000-000000000000}"/>
  <bookViews>
    <workbookView xWindow="680" yWindow="1000" windowWidth="27840" windowHeight="15640" xr2:uid="{23A7DF9E-A06C-F24A-B4BF-29DCFEFD9F51}"/>
  </bookViews>
  <sheets>
    <sheet name="Kalendar Reg Comp 2023-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8" i="1" s="1"/>
  <c r="E10" i="1" s="1"/>
  <c r="E12" i="1" s="1"/>
  <c r="E14" i="1" s="1"/>
  <c r="E16" i="1" s="1"/>
  <c r="E18" i="1" s="1"/>
  <c r="E20" i="1" s="1"/>
  <c r="E22" i="1" s="1"/>
  <c r="E24" i="1" s="1"/>
  <c r="E26" i="1" s="1"/>
  <c r="E28" i="1" s="1"/>
  <c r="E30" i="1" s="1"/>
  <c r="E32" i="1" s="1"/>
  <c r="E34" i="1" s="1"/>
  <c r="E36" i="1" s="1"/>
  <c r="E38" i="1" s="1"/>
  <c r="E40" i="1" s="1"/>
  <c r="E42" i="1" s="1"/>
  <c r="E44" i="1" s="1"/>
  <c r="E46" i="1" s="1"/>
  <c r="E48" i="1" s="1"/>
  <c r="E50" i="1" s="1"/>
  <c r="E52" i="1" s="1"/>
  <c r="E54" i="1" s="1"/>
  <c r="E56" i="1" s="1"/>
  <c r="E58" i="1" s="1"/>
  <c r="E60" i="1" s="1"/>
  <c r="E62" i="1" s="1"/>
  <c r="E64" i="1" s="1"/>
  <c r="E66" i="1" s="1"/>
  <c r="E68" i="1" s="1"/>
  <c r="E70" i="1" s="1"/>
  <c r="E72" i="1" s="1"/>
  <c r="E5" i="1"/>
  <c r="E7" i="1" s="1"/>
  <c r="E9" i="1" s="1"/>
  <c r="E11" i="1" s="1"/>
  <c r="E13" i="1" s="1"/>
  <c r="E15" i="1" s="1"/>
  <c r="E17" i="1" s="1"/>
  <c r="E19" i="1" s="1"/>
  <c r="E21" i="1" s="1"/>
  <c r="E23" i="1" s="1"/>
  <c r="E25" i="1" s="1"/>
  <c r="E27" i="1" s="1"/>
  <c r="E29" i="1" s="1"/>
  <c r="E31" i="1" s="1"/>
  <c r="E33" i="1" s="1"/>
  <c r="E35" i="1" s="1"/>
  <c r="E37" i="1" s="1"/>
  <c r="E39" i="1" s="1"/>
  <c r="E41" i="1" s="1"/>
  <c r="E43" i="1" s="1"/>
  <c r="E45" i="1" s="1"/>
  <c r="E47" i="1" s="1"/>
  <c r="E49" i="1" s="1"/>
  <c r="E51" i="1" s="1"/>
  <c r="E53" i="1" s="1"/>
  <c r="E55" i="1" s="1"/>
  <c r="E57" i="1" s="1"/>
  <c r="E59" i="1" s="1"/>
  <c r="E61" i="1" s="1"/>
  <c r="E63" i="1" s="1"/>
  <c r="E65" i="1" s="1"/>
  <c r="E67" i="1" s="1"/>
  <c r="E69" i="1" s="1"/>
  <c r="E71" i="1" s="1"/>
  <c r="E73" i="1" s="1"/>
  <c r="E4" i="1"/>
  <c r="E75" i="1" l="1"/>
  <c r="E77" i="1" s="1"/>
  <c r="E79" i="1" s="1"/>
  <c r="E81" i="1" s="1"/>
  <c r="E83" i="1" s="1"/>
  <c r="E85" i="1" s="1"/>
  <c r="E87" i="1" s="1"/>
  <c r="E89" i="1" s="1"/>
  <c r="E91" i="1" s="1"/>
  <c r="E74" i="1"/>
  <c r="E76" i="1" s="1"/>
  <c r="E78" i="1" s="1"/>
  <c r="E80" i="1" s="1"/>
  <c r="E82" i="1" s="1"/>
  <c r="E84" i="1" s="1"/>
  <c r="E86" i="1" s="1"/>
  <c r="E88" i="1" s="1"/>
  <c r="E90" i="1" s="1"/>
  <c r="E92" i="1" s="1"/>
</calcChain>
</file>

<file path=xl/sharedStrings.xml><?xml version="1.0" encoding="utf-8"?>
<sst xmlns="http://schemas.openxmlformats.org/spreadsheetml/2006/main" count="282" uniqueCount="93">
  <si>
    <t>Vakantie Wallonië</t>
  </si>
  <si>
    <t>Vakantie Vlaanderen</t>
  </si>
  <si>
    <t>INTERNATIONAL</t>
  </si>
  <si>
    <t>Challenge U23</t>
  </si>
  <si>
    <t>Super Coupe</t>
  </si>
  <si>
    <t>BENECUP</t>
  </si>
  <si>
    <t>Seniors Men - National</t>
  </si>
  <si>
    <t>Seniors Ladies - National</t>
  </si>
  <si>
    <t>U15/U18  Ladies</t>
  </si>
  <si>
    <t>U18</t>
  </si>
  <si>
    <t>U16</t>
  </si>
  <si>
    <t>U14</t>
  </si>
  <si>
    <t xml:space="preserve"> LBFR Régionale</t>
  </si>
  <si>
    <t xml:space="preserve"> RV Regionaal</t>
  </si>
  <si>
    <t>U12</t>
  </si>
  <si>
    <t>U8 - U10</t>
  </si>
  <si>
    <t>U6</t>
  </si>
  <si>
    <t>Day</t>
  </si>
  <si>
    <t>Date</t>
  </si>
  <si>
    <t>D1</t>
  </si>
  <si>
    <t>D2</t>
  </si>
  <si>
    <t>D3</t>
  </si>
  <si>
    <t>D3 18 (XV)</t>
  </si>
  <si>
    <t>D4 (X)</t>
  </si>
  <si>
    <t>X</t>
  </si>
  <si>
    <t>D4</t>
  </si>
  <si>
    <t>LBFR D1</t>
  </si>
  <si>
    <t>LBFR D2</t>
  </si>
  <si>
    <t>RV 1</t>
  </si>
  <si>
    <t>RV 2</t>
  </si>
  <si>
    <t>SAT</t>
  </si>
  <si>
    <t>SUN</t>
  </si>
  <si>
    <t>Socio cup</t>
  </si>
  <si>
    <t>1°</t>
  </si>
  <si>
    <t>2°</t>
  </si>
  <si>
    <t>Reserve</t>
  </si>
  <si>
    <t>3°</t>
  </si>
  <si>
    <t>4°</t>
  </si>
  <si>
    <t>TOUSSAINT FR</t>
  </si>
  <si>
    <t>HERFSTVAKANTIE</t>
  </si>
  <si>
    <t xml:space="preserve">Reserve </t>
  </si>
  <si>
    <t>WAPENSTILSTAND</t>
  </si>
  <si>
    <t>5°</t>
  </si>
  <si>
    <t>6°</t>
  </si>
  <si>
    <t>Exams</t>
  </si>
  <si>
    <t>7°</t>
  </si>
  <si>
    <t>8°</t>
  </si>
  <si>
    <t xml:space="preserve">KERST &amp; NEW YEAR </t>
  </si>
  <si>
    <t>9°</t>
  </si>
  <si>
    <t>10°</t>
  </si>
  <si>
    <t>11°</t>
  </si>
  <si>
    <t>KROKUS</t>
  </si>
  <si>
    <t>CARNAVAL FR</t>
  </si>
  <si>
    <t>CONGE CARNAVAL</t>
  </si>
  <si>
    <t>12°</t>
  </si>
  <si>
    <t>13°</t>
  </si>
  <si>
    <t>14°</t>
  </si>
  <si>
    <t>15°</t>
  </si>
  <si>
    <t>PAASVAKANTIE</t>
  </si>
  <si>
    <t>16°</t>
  </si>
  <si>
    <t>PRINTEMPS FR</t>
  </si>
  <si>
    <t>CONGE DE PRINTEMPS</t>
  </si>
  <si>
    <t>17°</t>
  </si>
  <si>
    <t>18°</t>
  </si>
  <si>
    <t>Pinksterweekend</t>
  </si>
  <si>
    <t>Barragewedstrijd RV 1 - RV 2</t>
  </si>
  <si>
    <t>l'inscription à la CUP est non-obligatoire pour les clubs de D1</t>
  </si>
  <si>
    <t>un club de D1 ou D2 peut inscrire 2 équipes en CUP - SI ET SEULEMENT SI - la seconde équipe est composée de 18 joueurs U23 minimum</t>
  </si>
  <si>
    <t>Les clubs de D1 entre directement au premier tour de la CUP</t>
  </si>
  <si>
    <t>format de compétition à déterminer en fonction du nombre d'inscrits</t>
  </si>
  <si>
    <t>Pas de match d'équipe réserve aux dates de challenge</t>
  </si>
  <si>
    <t>D1 = équipe en nom propre - 18 joueurs U23 / 4 joueurs +23</t>
  </si>
  <si>
    <t>D2 = équipe en nom propre OU entente entre 2 clubs - 18 joueurs U23 / 4 joueurs +23</t>
  </si>
  <si>
    <t>D3 = équipe en nom propre OU entente avec maximum 3 clubs - 18 joueurs U23 / 4 joueurs +23</t>
  </si>
  <si>
    <t>R = équipe en nom propre OU entente avec autant de clubs voulus - 18 joueurs U23 / 4 joueurs +23</t>
  </si>
  <si>
    <t>Matchs aller - retour</t>
  </si>
  <si>
    <t>1/2 F PO = 1 &lt; 4 et 2 &lt; 3</t>
  </si>
  <si>
    <t>F PO = V1 &lt; V</t>
  </si>
  <si>
    <r>
      <t xml:space="preserve">Match de Barrage D1 / D2 M &amp; W  2ème D2 </t>
    </r>
    <r>
      <rPr>
        <sz val="12"/>
        <color rgb="FFFF0000"/>
        <rFont val="Arial"/>
        <family val="2"/>
      </rPr>
      <t>à domicile</t>
    </r>
    <r>
      <rPr>
        <sz val="12"/>
        <color theme="1"/>
        <rFont val="Arial"/>
        <family val="2"/>
      </rPr>
      <t xml:space="preserve"> contre 9ème D1</t>
    </r>
  </si>
  <si>
    <r>
      <t xml:space="preserve">Match de Barrage D2 / D3 M &amp; W  2ème D3 </t>
    </r>
    <r>
      <rPr>
        <sz val="12"/>
        <color rgb="FFFF0000"/>
        <rFont val="Arial"/>
        <family val="2"/>
      </rPr>
      <t>à domicile</t>
    </r>
    <r>
      <rPr>
        <sz val="12"/>
        <color theme="1"/>
        <rFont val="Arial"/>
        <family val="2"/>
      </rPr>
      <t xml:space="preserve"> contre 9ème D2</t>
    </r>
  </si>
  <si>
    <t>Cup registratie is niet verplicht voor D1-clubs</t>
  </si>
  <si>
    <t>Een club van D1 of D2 kan 2 teams in DE BEKER registreren - ALS EN ALLEEN ALS - het tweede team bestaat uit minimaal 18 spelers U23</t>
  </si>
  <si>
    <t>D1 clubs gaan direct in de eerste ronde van de BEKER</t>
  </si>
  <si>
    <t>het wedstrijdmodel moet worden bepaald op basis van het aantal deelnemers</t>
  </si>
  <si>
    <t>Er is geen teammatch gereserveerd voor de datums van de uitdaging</t>
  </si>
  <si>
    <t>D1 = team in eigen naam - 18 spelers U23/ 4 spelers +23</t>
  </si>
  <si>
    <t>D2 = team in eigen naam OF overeenkomst tussen 2 clubs - 18 spelers U23/ 4 spelers +23</t>
  </si>
  <si>
    <t>D3 = team in eigen naam OF overeenkomst met maximaal 3 clubs - 18 spelers U23/ 4 spelers +23</t>
  </si>
  <si>
    <t>R= team in eigen naam OF overeenkomst met zoveel clubs als gewenst - 18 spelers U23/ 4 spelers +23</t>
  </si>
  <si>
    <t>Ronde reis wedstrijden - terug</t>
  </si>
  <si>
    <t>F PO = V1 &lt; V2</t>
  </si>
  <si>
    <r>
      <t xml:space="preserve">Barragewedstrijd D1/ D2 M &amp; W 2e D2 </t>
    </r>
    <r>
      <rPr>
        <sz val="12"/>
        <color rgb="FFFF0000"/>
        <rFont val="Arial"/>
        <family val="2"/>
      </rPr>
      <t>thuis</t>
    </r>
    <r>
      <rPr>
        <sz val="12"/>
        <color theme="1"/>
        <rFont val="Arial"/>
        <family val="2"/>
      </rPr>
      <t xml:space="preserve"> tegen 9e D1</t>
    </r>
  </si>
  <si>
    <r>
      <t xml:space="preserve">Barragewedstrijd D2/ D3 M &amp; W 2e D3 </t>
    </r>
    <r>
      <rPr>
        <sz val="12"/>
        <color rgb="FFFF0000"/>
        <rFont val="Arial"/>
        <family val="2"/>
      </rPr>
      <t>thuis</t>
    </r>
    <r>
      <rPr>
        <sz val="12"/>
        <color theme="1"/>
        <rFont val="Arial"/>
        <family val="2"/>
      </rPr>
      <t xml:space="preserve"> tegen 9e D2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</si>
</sst>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rgb="FFFFFF00"/>
      <name val="Arial"/>
      <family val="2"/>
    </font>
    <font>
      <b/>
      <sz val="14"/>
      <color theme="0"/>
      <name val="Arial"/>
      <family val="2"/>
    </font>
    <font>
      <b/>
      <sz val="14"/>
      <color theme="2" tint="-0.249977111117893"/>
      <name val="Arial"/>
      <family val="2"/>
    </font>
    <font>
      <sz val="12"/>
      <color theme="2" tint="-0.249977111117893"/>
      <name val="Arial"/>
      <family val="2"/>
    </font>
    <font>
      <b/>
      <sz val="16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6"/>
      <color rgb="FFFFFF00"/>
      <name val="Arial"/>
      <family val="2"/>
    </font>
    <font>
      <sz val="12"/>
      <name val="Arial"/>
      <family val="2"/>
    </font>
    <font>
      <b/>
      <sz val="16"/>
      <color theme="9" tint="0.59999389629810485"/>
      <name val="Arial"/>
      <family val="2"/>
    </font>
    <font>
      <b/>
      <sz val="16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color rgb="FF00B050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rgb="FFFFFF00"/>
      <name val="Arial"/>
      <family val="2"/>
    </font>
    <font>
      <sz val="10"/>
      <color theme="7"/>
      <name val="Arial"/>
      <family val="2"/>
    </font>
    <font>
      <sz val="10"/>
      <color rgb="FFFFC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8"/>
      <color rgb="FF000000"/>
      <name val="Arial"/>
      <family val="2"/>
    </font>
    <font>
      <sz val="12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rgb="FFFFC000"/>
      <name val="Arial"/>
      <family val="2"/>
    </font>
    <font>
      <sz val="12"/>
      <color rgb="FF000000"/>
      <name val="Arial"/>
      <family val="2"/>
    </font>
    <font>
      <sz val="9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rgb="FF1C458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00FF"/>
        <bgColor rgb="FF000000"/>
      </patternFill>
    </fill>
    <fill>
      <patternFill patternType="solid">
        <fgColor rgb="FFFF00FF"/>
        <bgColor indexed="64"/>
      </patternFill>
    </fill>
    <fill>
      <patternFill patternType="solid">
        <fgColor rgb="FFFF66CC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6699FF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6699FF"/>
        <bgColor rgb="FFFFFF00"/>
      </patternFill>
    </fill>
    <fill>
      <patternFill patternType="solid">
        <fgColor rgb="FF6699FF"/>
        <bgColor indexed="64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theme="1"/>
      </left>
      <right/>
      <top style="thick">
        <color rgb="FFFFFF00"/>
      </top>
      <bottom/>
      <diagonal/>
    </border>
    <border>
      <left/>
      <right style="thick">
        <color theme="1"/>
      </right>
      <top style="thick">
        <color rgb="FFFFFF00"/>
      </top>
      <bottom/>
      <diagonal/>
    </border>
    <border>
      <left style="thick">
        <color theme="1"/>
      </left>
      <right style="thick">
        <color theme="1"/>
      </right>
      <top style="thick">
        <color rgb="FFFFFF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0" fontId="9" fillId="7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vertical="center"/>
    </xf>
    <xf numFmtId="0" fontId="12" fillId="10" borderId="10" xfId="0" applyFont="1" applyFill="1" applyBorder="1" applyAlignment="1">
      <alignment vertical="center"/>
    </xf>
    <xf numFmtId="0" fontId="11" fillId="9" borderId="12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0" fontId="13" fillId="12" borderId="14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14" fillId="13" borderId="5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vertical="center"/>
    </xf>
    <xf numFmtId="0" fontId="14" fillId="13" borderId="11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15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20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/>
    </xf>
    <xf numFmtId="0" fontId="11" fillId="16" borderId="19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11" fillId="16" borderId="21" xfId="0" applyFont="1" applyFill="1" applyBorder="1" applyAlignment="1">
      <alignment horizontal="center" vertical="center"/>
    </xf>
    <xf numFmtId="0" fontId="11" fillId="16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16" fillId="17" borderId="24" xfId="0" applyFont="1" applyFill="1" applyBorder="1" applyAlignment="1">
      <alignment horizontal="center" vertical="center"/>
    </xf>
    <xf numFmtId="14" fontId="16" fillId="18" borderId="26" xfId="0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26" xfId="0" applyBorder="1"/>
    <xf numFmtId="0" fontId="17" fillId="0" borderId="26" xfId="0" applyFont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19" borderId="24" xfId="0" applyFont="1" applyFill="1" applyBorder="1" applyAlignment="1">
      <alignment horizontal="center" vertical="center"/>
    </xf>
    <xf numFmtId="14" fontId="16" fillId="20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22" fillId="0" borderId="23" xfId="1" applyFont="1" applyBorder="1" applyAlignment="1">
      <alignment vertical="center" wrapText="1"/>
    </xf>
    <xf numFmtId="0" fontId="22" fillId="0" borderId="27" xfId="1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/>
    <xf numFmtId="0" fontId="0" fillId="0" borderId="23" xfId="0" applyBorder="1"/>
    <xf numFmtId="0" fontId="0" fillId="0" borderId="27" xfId="0" applyBorder="1"/>
    <xf numFmtId="0" fontId="0" fillId="0" borderId="24" xfId="0" applyBorder="1"/>
    <xf numFmtId="0" fontId="27" fillId="0" borderId="29" xfId="0" applyFont="1" applyBorder="1" applyAlignment="1">
      <alignment vertical="center"/>
    </xf>
    <xf numFmtId="0" fontId="1" fillId="0" borderId="27" xfId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" fillId="0" borderId="23" xfId="1" applyBorder="1" applyAlignment="1">
      <alignment vertical="center" wrapText="1"/>
    </xf>
    <xf numFmtId="0" fontId="1" fillId="0" borderId="27" xfId="1" applyBorder="1" applyAlignment="1">
      <alignment vertical="center" wrapText="1"/>
    </xf>
    <xf numFmtId="0" fontId="2" fillId="0" borderId="26" xfId="2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" fillId="0" borderId="26" xfId="2" applyFont="1" applyBorder="1" applyAlignment="1">
      <alignment vertical="center"/>
    </xf>
    <xf numFmtId="0" fontId="30" fillId="0" borderId="25" xfId="0" applyFont="1" applyBorder="1" applyAlignment="1">
      <alignment vertical="center" wrapText="1"/>
    </xf>
    <xf numFmtId="0" fontId="3" fillId="0" borderId="26" xfId="2" applyFont="1" applyBorder="1" applyAlignment="1">
      <alignment horizontal="center" vertical="center"/>
    </xf>
    <xf numFmtId="0" fontId="1" fillId="0" borderId="26" xfId="2" applyBorder="1"/>
    <xf numFmtId="0" fontId="31" fillId="0" borderId="29" xfId="0" applyFont="1" applyBorder="1" applyAlignment="1">
      <alignment horizontal="center" vertical="center"/>
    </xf>
    <xf numFmtId="0" fontId="32" fillId="0" borderId="23" xfId="1" applyFont="1" applyBorder="1" applyAlignment="1">
      <alignment horizontal="center" vertical="center" wrapText="1"/>
    </xf>
    <xf numFmtId="0" fontId="16" fillId="21" borderId="23" xfId="0" applyFont="1" applyFill="1" applyBorder="1" applyAlignment="1">
      <alignment vertical="center"/>
    </xf>
    <xf numFmtId="0" fontId="16" fillId="21" borderId="24" xfId="0" applyFont="1" applyFill="1" applyBorder="1" applyAlignment="1">
      <alignment vertical="center"/>
    </xf>
    <xf numFmtId="0" fontId="16" fillId="21" borderId="26" xfId="0" applyFont="1" applyFill="1" applyBorder="1" applyAlignment="1">
      <alignment horizontal="center" vertical="center"/>
    </xf>
    <xf numFmtId="0" fontId="0" fillId="21" borderId="26" xfId="0" applyFill="1" applyBorder="1"/>
    <xf numFmtId="0" fontId="17" fillId="21" borderId="26" xfId="0" applyFont="1" applyFill="1" applyBorder="1" applyAlignment="1">
      <alignment horizontal="center" vertical="center" wrapText="1"/>
    </xf>
    <xf numFmtId="0" fontId="16" fillId="21" borderId="23" xfId="0" applyFont="1" applyFill="1" applyBorder="1" applyAlignment="1">
      <alignment horizontal="center" vertical="center"/>
    </xf>
    <xf numFmtId="0" fontId="16" fillId="21" borderId="27" xfId="0" applyFont="1" applyFill="1" applyBorder="1" applyAlignment="1">
      <alignment horizontal="center" vertical="center"/>
    </xf>
    <xf numFmtId="0" fontId="16" fillId="21" borderId="25" xfId="0" applyFont="1" applyFill="1" applyBorder="1" applyAlignment="1">
      <alignment horizontal="center" vertical="center"/>
    </xf>
    <xf numFmtId="0" fontId="16" fillId="21" borderId="23" xfId="0" applyFont="1" applyFill="1" applyBorder="1" applyAlignment="1">
      <alignment horizontal="center" vertical="center"/>
    </xf>
    <xf numFmtId="0" fontId="16" fillId="21" borderId="27" xfId="0" applyFont="1" applyFill="1" applyBorder="1" applyAlignment="1">
      <alignment horizontal="center" vertical="center"/>
    </xf>
    <xf numFmtId="0" fontId="2" fillId="21" borderId="26" xfId="2" applyFont="1" applyFill="1" applyBorder="1" applyAlignment="1">
      <alignment horizontal="center" vertical="center"/>
    </xf>
    <xf numFmtId="0" fontId="2" fillId="21" borderId="23" xfId="0" applyFont="1" applyFill="1" applyBorder="1" applyAlignment="1">
      <alignment horizontal="center" vertical="center"/>
    </xf>
    <xf numFmtId="0" fontId="24" fillId="21" borderId="25" xfId="0" applyFont="1" applyFill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3" fillId="21" borderId="27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25" fillId="21" borderId="24" xfId="0" applyFont="1" applyFill="1" applyBorder="1" applyAlignment="1">
      <alignment horizontal="center" vertical="center"/>
    </xf>
    <xf numFmtId="0" fontId="26" fillId="21" borderId="25" xfId="0" applyFont="1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31" fillId="21" borderId="29" xfId="0" applyFont="1" applyFill="1" applyBorder="1" applyAlignment="1">
      <alignment horizontal="center" vertical="center"/>
    </xf>
    <xf numFmtId="0" fontId="0" fillId="21" borderId="26" xfId="0" applyFill="1" applyBorder="1" applyAlignment="1">
      <alignment vertical="center"/>
    </xf>
    <xf numFmtId="0" fontId="16" fillId="21" borderId="26" xfId="2" applyFont="1" applyFill="1" applyBorder="1" applyAlignment="1">
      <alignment horizontal="center" vertical="center"/>
    </xf>
    <xf numFmtId="0" fontId="16" fillId="21" borderId="24" xfId="0" applyFont="1" applyFill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3" fillId="21" borderId="29" xfId="0" applyFont="1" applyFill="1" applyBorder="1" applyAlignment="1">
      <alignment horizontal="center" vertical="center"/>
    </xf>
    <xf numFmtId="0" fontId="16" fillId="21" borderId="30" xfId="0" applyFont="1" applyFill="1" applyBorder="1" applyAlignment="1">
      <alignment vertical="center"/>
    </xf>
    <xf numFmtId="0" fontId="16" fillId="21" borderId="27" xfId="0" applyFont="1" applyFill="1" applyBorder="1" applyAlignment="1">
      <alignment vertical="center"/>
    </xf>
    <xf numFmtId="0" fontId="29" fillId="21" borderId="23" xfId="0" applyFont="1" applyFill="1" applyBorder="1" applyAlignment="1">
      <alignment horizontal="center" vertical="center"/>
    </xf>
    <xf numFmtId="0" fontId="29" fillId="21" borderId="27" xfId="0" applyFont="1" applyFill="1" applyBorder="1" applyAlignment="1">
      <alignment horizontal="center" vertical="center"/>
    </xf>
    <xf numFmtId="0" fontId="29" fillId="21" borderId="25" xfId="0" applyFont="1" applyFill="1" applyBorder="1" applyAlignment="1">
      <alignment horizontal="center" vertical="center"/>
    </xf>
    <xf numFmtId="0" fontId="33" fillId="21" borderId="29" xfId="0" applyFont="1" applyFill="1" applyBorder="1" applyAlignment="1">
      <alignment horizontal="center" vertical="center"/>
    </xf>
    <xf numFmtId="0" fontId="1" fillId="21" borderId="23" xfId="1" applyFill="1" applyBorder="1" applyAlignment="1">
      <alignment horizontal="center" vertical="center" wrapText="1"/>
    </xf>
    <xf numFmtId="0" fontId="1" fillId="21" borderId="27" xfId="1" applyFill="1" applyBorder="1" applyAlignment="1">
      <alignment horizontal="center" vertical="center" wrapText="1"/>
    </xf>
    <xf numFmtId="0" fontId="29" fillId="21" borderId="23" xfId="0" applyFont="1" applyFill="1" applyBorder="1" applyAlignment="1">
      <alignment horizontal="center" vertical="center"/>
    </xf>
    <xf numFmtId="0" fontId="29" fillId="21" borderId="29" xfId="0" applyFont="1" applyFill="1" applyBorder="1" applyAlignment="1">
      <alignment horizontal="center" vertical="center"/>
    </xf>
    <xf numFmtId="0" fontId="29" fillId="21" borderId="24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vertical="center"/>
    </xf>
    <xf numFmtId="0" fontId="2" fillId="21" borderId="25" xfId="0" applyFont="1" applyFill="1" applyBorder="1" applyAlignment="1">
      <alignment vertical="center"/>
    </xf>
    <xf numFmtId="0" fontId="3" fillId="21" borderId="26" xfId="2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16" fillId="22" borderId="27" xfId="0" applyFont="1" applyFill="1" applyBorder="1" applyAlignment="1">
      <alignment vertical="center"/>
    </xf>
    <xf numFmtId="0" fontId="29" fillId="0" borderId="26" xfId="0" applyFont="1" applyBorder="1" applyAlignment="1">
      <alignment horizontal="center" vertical="center"/>
    </xf>
    <xf numFmtId="0" fontId="1" fillId="0" borderId="26" xfId="2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3" xfId="1" applyBorder="1" applyAlignment="1">
      <alignment horizontal="center" wrapText="1"/>
    </xf>
    <xf numFmtId="0" fontId="19" fillId="0" borderId="26" xfId="0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16" fillId="23" borderId="23" xfId="0" applyFont="1" applyFill="1" applyBorder="1" applyAlignment="1">
      <alignment vertical="center"/>
    </xf>
    <xf numFmtId="0" fontId="17" fillId="0" borderId="26" xfId="0" applyFont="1" applyBorder="1" applyAlignment="1">
      <alignment vertical="center" wrapText="1"/>
    </xf>
    <xf numFmtId="0" fontId="21" fillId="0" borderId="26" xfId="2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3" fillId="0" borderId="26" xfId="2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3" fillId="0" borderId="2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21" borderId="24" xfId="0" applyFont="1" applyFill="1" applyBorder="1" applyAlignment="1">
      <alignment horizontal="center" vertical="center"/>
    </xf>
    <xf numFmtId="0" fontId="16" fillId="21" borderId="25" xfId="0" applyFont="1" applyFill="1" applyBorder="1" applyAlignment="1">
      <alignment horizontal="center" vertical="center"/>
    </xf>
    <xf numFmtId="0" fontId="16" fillId="21" borderId="29" xfId="0" applyFont="1" applyFill="1" applyBorder="1" applyAlignment="1">
      <alignment horizontal="center" vertical="center"/>
    </xf>
    <xf numFmtId="0" fontId="2" fillId="21" borderId="23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0" fontId="2" fillId="21" borderId="23" xfId="0" applyFont="1" applyFill="1" applyBorder="1" applyAlignment="1">
      <alignment vertical="center"/>
    </xf>
    <xf numFmtId="0" fontId="2" fillId="21" borderId="24" xfId="0" applyFont="1" applyFill="1" applyBorder="1" applyAlignment="1">
      <alignment vertical="center"/>
    </xf>
    <xf numFmtId="0" fontId="2" fillId="21" borderId="26" xfId="2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31" fillId="0" borderId="27" xfId="0" applyFont="1" applyBorder="1" applyAlignment="1">
      <alignment horizontal="center" vertical="center"/>
    </xf>
    <xf numFmtId="0" fontId="35" fillId="0" borderId="23" xfId="1" applyFont="1" applyBorder="1" applyAlignment="1">
      <alignment horizontal="center" vertical="center" wrapText="1"/>
    </xf>
    <xf numFmtId="0" fontId="35" fillId="0" borderId="27" xfId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1" fillId="0" borderId="31" xfId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" fillId="21" borderId="30" xfId="0" applyFont="1" applyFill="1" applyBorder="1" applyAlignment="1">
      <alignment vertical="center"/>
    </xf>
    <xf numFmtId="0" fontId="29" fillId="21" borderId="26" xfId="0" applyFont="1" applyFill="1" applyBorder="1" applyAlignment="1">
      <alignment horizontal="center" vertical="center"/>
    </xf>
    <xf numFmtId="0" fontId="19" fillId="21" borderId="23" xfId="0" applyFont="1" applyFill="1" applyBorder="1" applyAlignment="1">
      <alignment horizontal="center" vertical="center" wrapText="1"/>
    </xf>
    <xf numFmtId="0" fontId="2" fillId="21" borderId="29" xfId="0" applyFont="1" applyFill="1" applyBorder="1" applyAlignment="1">
      <alignment vertical="center"/>
    </xf>
    <xf numFmtId="0" fontId="27" fillId="21" borderId="29" xfId="0" applyFont="1" applyFill="1" applyBorder="1" applyAlignment="1">
      <alignment horizontal="center" vertical="center"/>
    </xf>
    <xf numFmtId="0" fontId="31" fillId="21" borderId="26" xfId="2" applyFont="1" applyFill="1" applyBorder="1" applyAlignment="1">
      <alignment horizontal="center" vertical="center"/>
    </xf>
    <xf numFmtId="0" fontId="31" fillId="21" borderId="23" xfId="0" applyFont="1" applyFill="1" applyBorder="1" applyAlignment="1">
      <alignment horizontal="center" vertical="center"/>
    </xf>
    <xf numFmtId="0" fontId="31" fillId="21" borderId="27" xfId="0" applyFont="1" applyFill="1" applyBorder="1" applyAlignment="1">
      <alignment horizontal="center" vertical="center"/>
    </xf>
    <xf numFmtId="0" fontId="31" fillId="21" borderId="25" xfId="0" applyFont="1" applyFill="1" applyBorder="1" applyAlignment="1">
      <alignment horizontal="center" vertical="center"/>
    </xf>
    <xf numFmtId="0" fontId="31" fillId="21" borderId="24" xfId="0" applyFont="1" applyFill="1" applyBorder="1" applyAlignment="1">
      <alignment horizontal="center" vertical="center"/>
    </xf>
    <xf numFmtId="0" fontId="17" fillId="21" borderId="23" xfId="0" applyFont="1" applyFill="1" applyBorder="1" applyAlignment="1">
      <alignment horizontal="center" vertical="center"/>
    </xf>
    <xf numFmtId="0" fontId="17" fillId="21" borderId="27" xfId="0" applyFont="1" applyFill="1" applyBorder="1" applyAlignment="1">
      <alignment horizontal="center" vertical="center"/>
    </xf>
    <xf numFmtId="0" fontId="17" fillId="21" borderId="25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31" fillId="0" borderId="26" xfId="2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21" fillId="21" borderId="23" xfId="0" applyFont="1" applyFill="1" applyBorder="1" applyAlignment="1">
      <alignment horizontal="center" vertical="center"/>
    </xf>
    <xf numFmtId="0" fontId="21" fillId="21" borderId="26" xfId="2" applyFont="1" applyFill="1" applyBorder="1" applyAlignment="1">
      <alignment horizontal="center" vertical="center"/>
    </xf>
    <xf numFmtId="0" fontId="21" fillId="21" borderId="27" xfId="0" applyFont="1" applyFill="1" applyBorder="1" applyAlignment="1">
      <alignment horizontal="center" vertical="center"/>
    </xf>
    <xf numFmtId="0" fontId="21" fillId="21" borderId="25" xfId="0" applyFont="1" applyFill="1" applyBorder="1" applyAlignment="1">
      <alignment horizontal="center" vertical="center"/>
    </xf>
    <xf numFmtId="0" fontId="21" fillId="21" borderId="24" xfId="0" applyFont="1" applyFill="1" applyBorder="1" applyAlignment="1">
      <alignment horizontal="center" vertical="center"/>
    </xf>
    <xf numFmtId="0" fontId="17" fillId="21" borderId="26" xfId="0" applyFont="1" applyFill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31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1" fillId="0" borderId="27" xfId="1" applyBorder="1" applyAlignment="1">
      <alignment horizontal="center" wrapText="1"/>
    </xf>
    <xf numFmtId="0" fontId="37" fillId="0" borderId="23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14" fontId="2" fillId="18" borderId="26" xfId="0" applyNumberFormat="1" applyFont="1" applyFill="1" applyBorder="1" applyAlignment="1">
      <alignment horizontal="center" vertical="center"/>
    </xf>
    <xf numFmtId="0" fontId="0" fillId="21" borderId="23" xfId="0" applyFill="1" applyBorder="1"/>
    <xf numFmtId="0" fontId="0" fillId="21" borderId="29" xfId="0" applyFill="1" applyBorder="1"/>
    <xf numFmtId="0" fontId="22" fillId="0" borderId="23" xfId="1" applyFont="1" applyBorder="1" applyAlignment="1">
      <alignment horizontal="center" vertical="center" wrapText="1"/>
    </xf>
    <xf numFmtId="0" fontId="37" fillId="21" borderId="27" xfId="0" applyFont="1" applyFill="1" applyBorder="1" applyAlignment="1">
      <alignment horizontal="center" vertical="center"/>
    </xf>
    <xf numFmtId="0" fontId="38" fillId="21" borderId="27" xfId="0" applyFont="1" applyFill="1" applyBorder="1" applyAlignment="1">
      <alignment horizontal="center" vertical="center"/>
    </xf>
    <xf numFmtId="0" fontId="38" fillId="21" borderId="25" xfId="0" applyFont="1" applyFill="1" applyBorder="1" applyAlignment="1">
      <alignment horizontal="center" vertical="center"/>
    </xf>
    <xf numFmtId="0" fontId="38" fillId="21" borderId="24" xfId="0" applyFont="1" applyFill="1" applyBorder="1" applyAlignment="1">
      <alignment horizontal="center" vertical="center"/>
    </xf>
    <xf numFmtId="0" fontId="27" fillId="21" borderId="29" xfId="0" applyFont="1" applyFill="1" applyBorder="1" applyAlignment="1">
      <alignment vertical="center"/>
    </xf>
    <xf numFmtId="0" fontId="22" fillId="0" borderId="23" xfId="1" applyFont="1" applyBorder="1" applyAlignment="1">
      <alignment horizontal="center" wrapText="1"/>
    </xf>
    <xf numFmtId="0" fontId="38" fillId="21" borderId="23" xfId="0" applyFont="1" applyFill="1" applyBorder="1" applyAlignment="1">
      <alignment horizontal="center" vertical="center"/>
    </xf>
    <xf numFmtId="0" fontId="16" fillId="21" borderId="25" xfId="0" applyFont="1" applyFill="1" applyBorder="1" applyAlignment="1">
      <alignment vertical="center"/>
    </xf>
    <xf numFmtId="0" fontId="23" fillId="21" borderId="27" xfId="0" applyFont="1" applyFill="1" applyBorder="1" applyAlignment="1">
      <alignment horizontal="center" vertical="center"/>
    </xf>
    <xf numFmtId="0" fontId="38" fillId="21" borderId="29" xfId="0" applyFont="1" applyFill="1" applyBorder="1" applyAlignment="1">
      <alignment horizontal="center" vertical="center"/>
    </xf>
    <xf numFmtId="0" fontId="23" fillId="21" borderId="23" xfId="0" applyFont="1" applyFill="1" applyBorder="1" applyAlignment="1">
      <alignment horizontal="center" vertical="center"/>
    </xf>
    <xf numFmtId="0" fontId="12" fillId="21" borderId="27" xfId="0" applyFont="1" applyFill="1" applyBorder="1" applyAlignment="1">
      <alignment vertical="center"/>
    </xf>
    <xf numFmtId="0" fontId="12" fillId="21" borderId="25" xfId="0" applyFont="1" applyFill="1" applyBorder="1" applyAlignment="1">
      <alignment vertical="center"/>
    </xf>
    <xf numFmtId="0" fontId="21" fillId="21" borderId="23" xfId="0" applyFont="1" applyFill="1" applyBorder="1" applyAlignment="1">
      <alignment vertical="center"/>
    </xf>
    <xf numFmtId="0" fontId="12" fillId="21" borderId="27" xfId="0" applyFont="1" applyFill="1" applyBorder="1" applyAlignment="1">
      <alignment vertical="center"/>
    </xf>
    <xf numFmtId="0" fontId="12" fillId="21" borderId="25" xfId="0" applyFont="1" applyFill="1" applyBorder="1" applyAlignment="1">
      <alignment vertical="center"/>
    </xf>
    <xf numFmtId="0" fontId="23" fillId="21" borderId="23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8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16" fillId="19" borderId="34" xfId="0" applyFont="1" applyFill="1" applyBorder="1" applyAlignment="1">
      <alignment horizontal="center" vertical="center"/>
    </xf>
    <xf numFmtId="14" fontId="16" fillId="20" borderId="36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6" xfId="0" applyBorder="1"/>
    <xf numFmtId="0" fontId="0" fillId="0" borderId="36" xfId="0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0" fillId="0" borderId="20" xfId="0" applyBorder="1"/>
    <xf numFmtId="0" fontId="0" fillId="0" borderId="18" xfId="0" applyBorder="1"/>
    <xf numFmtId="0" fontId="1" fillId="0" borderId="31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0" fillId="0" borderId="37" xfId="0" applyBorder="1"/>
    <xf numFmtId="0" fontId="0" fillId="0" borderId="35" xfId="0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0" fillId="0" borderId="41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0" fillId="0" borderId="43" xfId="0" applyBorder="1"/>
    <xf numFmtId="0" fontId="0" fillId="0" borderId="44" xfId="0" applyBorder="1"/>
    <xf numFmtId="0" fontId="1" fillId="0" borderId="43" xfId="0" applyFont="1" applyBorder="1"/>
    <xf numFmtId="0" fontId="1" fillId="0" borderId="37" xfId="0" applyFont="1" applyBorder="1"/>
    <xf numFmtId="0" fontId="0" fillId="0" borderId="45" xfId="0" applyBorder="1"/>
  </cellXfs>
  <cellStyles count="3">
    <cellStyle name="Normal 2" xfId="1" xr:uid="{E57CCCA2-1462-6545-B8AC-334C3E0718D3}"/>
    <cellStyle name="Normal 3" xfId="2" xr:uid="{E66F2C09-0E36-D249-A488-F794844EE832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E5AB6-A7E0-014E-A014-97EE995E5D93}">
  <sheetPr>
    <outlinePr summaryBelow="0" summaryRight="0"/>
    <pageSetUpPr fitToPage="1"/>
  </sheetPr>
  <dimension ref="A1:AL126"/>
  <sheetViews>
    <sheetView tabSelected="1" zoomScale="85" zoomScaleNormal="100" workbookViewId="0">
      <pane xSplit="8" ySplit="2" topLeftCell="AH3" activePane="bottomRight" state="frozen"/>
      <selection pane="topRight" activeCell="H1" sqref="H1"/>
      <selection pane="bottomLeft" activeCell="A3" sqref="A3"/>
      <selection pane="bottomRight" activeCell="AQ64" sqref="AQ64"/>
    </sheetView>
  </sheetViews>
  <sheetFormatPr baseColWidth="10" defaultColWidth="11.42578125" defaultRowHeight="15" customHeight="1" x14ac:dyDescent="0.2"/>
  <cols>
    <col min="1" max="1" width="12.5703125" hidden="1" customWidth="1"/>
    <col min="2" max="2" width="14.7109375" customWidth="1"/>
    <col min="3" max="3" width="18.7109375" style="321" customWidth="1"/>
    <col min="4" max="4" width="4.85546875" customWidth="1"/>
    <col min="5" max="5" width="9.7109375" customWidth="1"/>
    <col min="6" max="33" width="9.7109375" hidden="1" customWidth="1"/>
    <col min="34" max="34" width="26.7109375" customWidth="1"/>
    <col min="35" max="35" width="18.5703125" customWidth="1"/>
    <col min="36" max="38" width="18.5703125" hidden="1" customWidth="1"/>
  </cols>
  <sheetData>
    <row r="1" spans="1:38" ht="20" customHeight="1" thickTop="1" thickBot="1" x14ac:dyDescent="0.25">
      <c r="A1" s="1"/>
      <c r="B1" s="2" t="s">
        <v>0</v>
      </c>
      <c r="C1" s="3" t="s">
        <v>1</v>
      </c>
      <c r="D1" s="4"/>
      <c r="E1" s="5"/>
      <c r="F1" s="6" t="s">
        <v>2</v>
      </c>
      <c r="G1" s="7" t="s">
        <v>3</v>
      </c>
      <c r="H1" s="8" t="s">
        <v>4</v>
      </c>
      <c r="I1" s="8" t="s">
        <v>5</v>
      </c>
      <c r="J1" s="9" t="s">
        <v>6</v>
      </c>
      <c r="K1" s="10"/>
      <c r="L1" s="11"/>
      <c r="M1" s="12" t="s">
        <v>7</v>
      </c>
      <c r="N1" s="13"/>
      <c r="O1" s="13"/>
      <c r="P1" s="14"/>
      <c r="Q1" s="15" t="s">
        <v>8</v>
      </c>
      <c r="R1" s="16" t="s">
        <v>9</v>
      </c>
      <c r="S1" s="17"/>
      <c r="T1" s="18"/>
      <c r="U1" s="19" t="s">
        <v>9</v>
      </c>
      <c r="V1" s="20" t="s">
        <v>10</v>
      </c>
      <c r="W1" s="21"/>
      <c r="X1" s="21"/>
      <c r="Y1" s="22"/>
      <c r="Z1" s="23" t="s">
        <v>10</v>
      </c>
      <c r="AA1" s="24" t="s">
        <v>11</v>
      </c>
      <c r="AB1" s="25"/>
      <c r="AC1" s="25"/>
      <c r="AD1" s="26"/>
      <c r="AE1" s="27" t="s">
        <v>11</v>
      </c>
      <c r="AF1" s="28" t="s">
        <v>12</v>
      </c>
      <c r="AG1" s="29"/>
      <c r="AH1" s="30" t="s">
        <v>13</v>
      </c>
      <c r="AI1" s="29"/>
      <c r="AJ1" s="31" t="s">
        <v>14</v>
      </c>
      <c r="AK1" s="32" t="s">
        <v>15</v>
      </c>
      <c r="AL1" s="32" t="s">
        <v>16</v>
      </c>
    </row>
    <row r="2" spans="1:38" ht="25" customHeight="1" thickBot="1" x14ac:dyDescent="0.25">
      <c r="A2" s="33"/>
      <c r="B2" s="34"/>
      <c r="C2" s="35"/>
      <c r="D2" s="36" t="s">
        <v>17</v>
      </c>
      <c r="E2" s="37" t="s">
        <v>18</v>
      </c>
      <c r="F2" s="38"/>
      <c r="G2" s="38"/>
      <c r="H2" s="38"/>
      <c r="I2" s="38"/>
      <c r="J2" s="39" t="s">
        <v>19</v>
      </c>
      <c r="K2" s="40" t="s">
        <v>20</v>
      </c>
      <c r="L2" s="41" t="s">
        <v>21</v>
      </c>
      <c r="M2" s="39" t="s">
        <v>19</v>
      </c>
      <c r="N2" s="40" t="s">
        <v>20</v>
      </c>
      <c r="O2" s="40" t="s">
        <v>22</v>
      </c>
      <c r="P2" s="41" t="s">
        <v>23</v>
      </c>
      <c r="Q2" s="42"/>
      <c r="R2" s="39" t="s">
        <v>19</v>
      </c>
      <c r="S2" s="40" t="s">
        <v>20</v>
      </c>
      <c r="T2" s="40" t="s">
        <v>21</v>
      </c>
      <c r="U2" s="41" t="s">
        <v>24</v>
      </c>
      <c r="V2" s="39" t="s">
        <v>19</v>
      </c>
      <c r="W2" s="40" t="s">
        <v>20</v>
      </c>
      <c r="X2" s="40" t="s">
        <v>21</v>
      </c>
      <c r="Y2" s="41" t="s">
        <v>25</v>
      </c>
      <c r="Z2" s="43" t="s">
        <v>24</v>
      </c>
      <c r="AA2" s="39" t="s">
        <v>19</v>
      </c>
      <c r="AB2" s="40" t="s">
        <v>20</v>
      </c>
      <c r="AC2" s="40" t="s">
        <v>21</v>
      </c>
      <c r="AD2" s="40" t="s">
        <v>25</v>
      </c>
      <c r="AE2" s="41" t="s">
        <v>24</v>
      </c>
      <c r="AF2" s="44" t="s">
        <v>26</v>
      </c>
      <c r="AG2" s="45" t="s">
        <v>27</v>
      </c>
      <c r="AH2" s="39" t="s">
        <v>28</v>
      </c>
      <c r="AI2" s="40" t="s">
        <v>29</v>
      </c>
      <c r="AJ2" s="39"/>
      <c r="AK2" s="40"/>
      <c r="AL2" s="41"/>
    </row>
    <row r="3" spans="1:38" ht="16" customHeight="1" x14ac:dyDescent="0.2">
      <c r="A3" s="46"/>
      <c r="B3" s="47"/>
      <c r="C3" s="48"/>
      <c r="D3" s="49" t="s">
        <v>30</v>
      </c>
      <c r="E3" s="50">
        <v>45157</v>
      </c>
      <c r="F3" s="51"/>
      <c r="G3" s="52"/>
      <c r="H3" s="53"/>
      <c r="I3" s="51"/>
      <c r="J3" s="54"/>
      <c r="K3" s="55"/>
      <c r="L3" s="56"/>
      <c r="M3" s="57"/>
      <c r="N3" s="58"/>
      <c r="O3" s="58"/>
      <c r="P3" s="59"/>
      <c r="Q3" s="60"/>
      <c r="R3" s="57"/>
      <c r="S3" s="58"/>
      <c r="T3" s="58"/>
      <c r="U3" s="61"/>
      <c r="V3" s="57"/>
      <c r="W3" s="58"/>
      <c r="X3" s="58"/>
      <c r="Y3" s="61"/>
      <c r="Z3" s="62"/>
      <c r="AA3" s="57"/>
      <c r="AB3" s="58"/>
      <c r="AC3" s="58"/>
      <c r="AD3" s="58"/>
      <c r="AE3" s="61"/>
      <c r="AF3" s="63"/>
      <c r="AG3" s="64"/>
      <c r="AH3" s="57"/>
      <c r="AI3" s="58"/>
      <c r="AJ3" s="65"/>
      <c r="AK3" s="66"/>
      <c r="AL3" s="67"/>
    </row>
    <row r="4" spans="1:38" ht="16" customHeight="1" x14ac:dyDescent="0.2">
      <c r="A4" s="46"/>
      <c r="B4" s="47"/>
      <c r="C4" s="48"/>
      <c r="D4" s="68" t="s">
        <v>31</v>
      </c>
      <c r="E4" s="69">
        <f>+E3+1</f>
        <v>45158</v>
      </c>
      <c r="F4" s="51"/>
      <c r="G4" s="52"/>
      <c r="H4" s="70"/>
      <c r="I4" s="51"/>
      <c r="J4" s="65"/>
      <c r="K4" s="66"/>
      <c r="L4" s="67"/>
      <c r="M4" s="71"/>
      <c r="N4" s="72"/>
      <c r="O4" s="72"/>
      <c r="P4" s="73"/>
      <c r="Q4" s="60"/>
      <c r="R4" s="57"/>
      <c r="S4" s="58"/>
      <c r="T4" s="58"/>
      <c r="U4" s="61"/>
      <c r="V4" s="57"/>
      <c r="W4" s="58"/>
      <c r="X4" s="58"/>
      <c r="Y4" s="61"/>
      <c r="Z4" s="62"/>
      <c r="AA4" s="57"/>
      <c r="AB4" s="58"/>
      <c r="AC4" s="58"/>
      <c r="AD4" s="58"/>
      <c r="AE4" s="61"/>
      <c r="AF4" s="74"/>
      <c r="AG4" s="75"/>
      <c r="AH4" s="74"/>
      <c r="AI4" s="58"/>
      <c r="AJ4" s="65"/>
      <c r="AK4" s="66"/>
      <c r="AL4" s="67"/>
    </row>
    <row r="5" spans="1:38" ht="16" customHeight="1" x14ac:dyDescent="0.2">
      <c r="A5" s="46"/>
      <c r="B5" s="47"/>
      <c r="C5" s="48"/>
      <c r="D5" s="49" t="s">
        <v>30</v>
      </c>
      <c r="E5" s="50">
        <f t="shared" ref="E5:E68" si="0">+E3+7</f>
        <v>45164</v>
      </c>
      <c r="F5" s="51"/>
      <c r="G5" s="52"/>
      <c r="H5" s="51"/>
      <c r="I5" s="51"/>
      <c r="J5" s="65"/>
      <c r="K5" s="66"/>
      <c r="L5" s="67"/>
      <c r="M5" s="76"/>
      <c r="N5" s="77"/>
      <c r="O5" s="78"/>
      <c r="P5" s="79"/>
      <c r="Q5" s="80"/>
      <c r="R5" s="46"/>
      <c r="S5" s="77"/>
      <c r="T5" s="77"/>
      <c r="U5" s="79"/>
      <c r="V5" s="46"/>
      <c r="W5" s="77"/>
      <c r="X5" s="77"/>
      <c r="Y5" s="79"/>
      <c r="Z5" s="47"/>
      <c r="AA5" s="46"/>
      <c r="AB5" s="77"/>
      <c r="AC5" s="77"/>
      <c r="AD5" s="77"/>
      <c r="AE5" s="79"/>
      <c r="AF5" s="81"/>
      <c r="AG5" s="82"/>
      <c r="AH5" s="65"/>
      <c r="AI5" s="78"/>
      <c r="AJ5" s="83"/>
      <c r="AK5" s="84"/>
      <c r="AL5" s="85"/>
    </row>
    <row r="6" spans="1:38" ht="16" customHeight="1" x14ac:dyDescent="0.2">
      <c r="A6" s="46"/>
      <c r="B6" s="47"/>
      <c r="C6" s="48"/>
      <c r="D6" s="68" t="s">
        <v>31</v>
      </c>
      <c r="E6" s="69">
        <f t="shared" si="0"/>
        <v>45165</v>
      </c>
      <c r="F6" s="51"/>
      <c r="G6" s="52"/>
      <c r="H6" s="51"/>
      <c r="I6" s="51"/>
      <c r="J6" s="65"/>
      <c r="K6" s="66"/>
      <c r="L6" s="67"/>
      <c r="M6" s="46"/>
      <c r="N6" s="77"/>
      <c r="O6" s="77"/>
      <c r="P6" s="79"/>
      <c r="Q6" s="80"/>
      <c r="R6" s="46"/>
      <c r="S6" s="77"/>
      <c r="T6" s="77"/>
      <c r="U6" s="79"/>
      <c r="V6" s="46"/>
      <c r="W6" s="77"/>
      <c r="X6" s="77"/>
      <c r="Y6" s="79"/>
      <c r="Z6" s="47"/>
      <c r="AA6" s="46"/>
      <c r="AB6" s="77"/>
      <c r="AC6" s="77"/>
      <c r="AD6" s="77"/>
      <c r="AE6" s="79"/>
      <c r="AF6" s="65"/>
      <c r="AG6" s="86"/>
      <c r="AH6" s="65"/>
      <c r="AI6" s="77"/>
      <c r="AJ6" s="83"/>
      <c r="AK6" s="84"/>
      <c r="AL6" s="85"/>
    </row>
    <row r="7" spans="1:38" ht="16" customHeight="1" x14ac:dyDescent="0.2">
      <c r="A7" s="46"/>
      <c r="B7" s="47"/>
      <c r="C7" s="48"/>
      <c r="D7" s="49" t="s">
        <v>30</v>
      </c>
      <c r="E7" s="50">
        <f t="shared" si="0"/>
        <v>45171</v>
      </c>
      <c r="F7" s="51"/>
      <c r="G7" s="52"/>
      <c r="H7" s="51"/>
      <c r="I7" s="51"/>
      <c r="J7" s="65"/>
      <c r="K7" s="66"/>
      <c r="L7" s="67"/>
      <c r="M7" s="87"/>
      <c r="N7" s="88"/>
      <c r="O7" s="88"/>
      <c r="P7" s="89"/>
      <c r="Q7" s="80"/>
      <c r="R7" s="90"/>
      <c r="S7" s="91"/>
      <c r="T7" s="91"/>
      <c r="U7" s="92"/>
      <c r="V7" s="46"/>
      <c r="W7" s="77"/>
      <c r="X7" s="77"/>
      <c r="Y7" s="79"/>
      <c r="Z7" s="47"/>
      <c r="AA7" s="46"/>
      <c r="AB7" s="77"/>
      <c r="AC7" s="77"/>
      <c r="AD7" s="77"/>
      <c r="AE7" s="79"/>
      <c r="AF7" s="65"/>
      <c r="AG7" s="86"/>
      <c r="AH7" s="93"/>
      <c r="AI7" s="94"/>
      <c r="AJ7" s="83"/>
      <c r="AK7" s="84"/>
      <c r="AL7" s="85"/>
    </row>
    <row r="8" spans="1:38" ht="16" customHeight="1" x14ac:dyDescent="0.2">
      <c r="A8" s="46"/>
      <c r="B8" s="47"/>
      <c r="C8" s="48"/>
      <c r="D8" s="68" t="s">
        <v>31</v>
      </c>
      <c r="E8" s="69">
        <f t="shared" si="0"/>
        <v>45172</v>
      </c>
      <c r="F8" s="51"/>
      <c r="G8" s="52"/>
      <c r="H8" s="51"/>
      <c r="I8" s="51"/>
      <c r="J8" s="65"/>
      <c r="K8" s="95"/>
      <c r="L8" s="96"/>
      <c r="M8" s="46"/>
      <c r="N8" s="66"/>
      <c r="O8" s="97"/>
      <c r="P8" s="98"/>
      <c r="Q8" s="80"/>
      <c r="R8" s="46"/>
      <c r="S8" s="77"/>
      <c r="T8" s="77"/>
      <c r="U8" s="79"/>
      <c r="V8" s="46"/>
      <c r="W8" s="77"/>
      <c r="X8" s="77"/>
      <c r="Y8" s="79"/>
      <c r="Z8" s="47"/>
      <c r="AA8" s="46"/>
      <c r="AB8" s="77"/>
      <c r="AC8" s="77"/>
      <c r="AD8" s="77"/>
      <c r="AE8" s="79"/>
      <c r="AF8" s="65"/>
      <c r="AG8" s="86"/>
      <c r="AH8" s="99"/>
      <c r="AI8" s="100"/>
      <c r="AJ8" s="83"/>
      <c r="AK8" s="84"/>
      <c r="AL8" s="85"/>
    </row>
    <row r="9" spans="1:38" ht="16" customHeight="1" x14ac:dyDescent="0.2">
      <c r="A9" s="46"/>
      <c r="B9" s="47"/>
      <c r="C9" s="48"/>
      <c r="D9" s="49" t="s">
        <v>30</v>
      </c>
      <c r="E9" s="50">
        <f t="shared" si="0"/>
        <v>45178</v>
      </c>
      <c r="F9" s="51"/>
      <c r="G9" s="52"/>
      <c r="H9" s="51"/>
      <c r="I9" s="51"/>
      <c r="J9" s="65"/>
      <c r="K9" s="66"/>
      <c r="L9" s="67"/>
      <c r="M9" s="101"/>
      <c r="N9" s="102"/>
      <c r="O9" s="102"/>
      <c r="P9" s="103"/>
      <c r="Q9" s="80"/>
      <c r="R9" s="83"/>
      <c r="S9" s="84"/>
      <c r="T9" s="84"/>
      <c r="U9" s="104"/>
      <c r="V9" s="83"/>
      <c r="W9" s="84"/>
      <c r="X9" s="84"/>
      <c r="Y9" s="85"/>
      <c r="Z9" s="105"/>
      <c r="AA9" s="83"/>
      <c r="AB9" s="84"/>
      <c r="AC9" s="84"/>
      <c r="AD9" s="84"/>
      <c r="AE9" s="106"/>
      <c r="AF9" s="65"/>
      <c r="AG9" s="86"/>
      <c r="AH9" s="99"/>
      <c r="AI9" s="100"/>
      <c r="AJ9" s="83"/>
      <c r="AK9" s="84"/>
      <c r="AL9" s="85"/>
    </row>
    <row r="10" spans="1:38" ht="16" customHeight="1" x14ac:dyDescent="0.2">
      <c r="A10" s="46"/>
      <c r="B10" s="47"/>
      <c r="C10" s="48"/>
      <c r="D10" s="68" t="s">
        <v>31</v>
      </c>
      <c r="E10" s="69">
        <f t="shared" si="0"/>
        <v>45179</v>
      </c>
      <c r="F10" s="51"/>
      <c r="G10" s="52"/>
      <c r="H10" s="51"/>
      <c r="I10" s="51"/>
      <c r="J10" s="65"/>
      <c r="K10" s="66"/>
      <c r="L10" s="67"/>
      <c r="M10" s="46"/>
      <c r="N10" s="66"/>
      <c r="O10" s="97"/>
      <c r="P10" s="98"/>
      <c r="Q10" s="80"/>
      <c r="R10" s="46"/>
      <c r="S10" s="77"/>
      <c r="T10" s="77"/>
      <c r="U10" s="79"/>
      <c r="V10" s="46"/>
      <c r="W10" s="77"/>
      <c r="X10" s="77"/>
      <c r="Y10" s="79"/>
      <c r="Z10" s="47"/>
      <c r="AA10" s="46"/>
      <c r="AB10" s="77"/>
      <c r="AC10" s="77"/>
      <c r="AD10" s="77"/>
      <c r="AE10" s="79"/>
      <c r="AF10" s="107"/>
      <c r="AG10" s="108"/>
      <c r="AH10" s="109" t="s">
        <v>32</v>
      </c>
      <c r="AI10" s="110" t="s">
        <v>32</v>
      </c>
      <c r="AJ10" s="83"/>
      <c r="AK10" s="84"/>
      <c r="AL10" s="85"/>
    </row>
    <row r="11" spans="1:38" ht="16" customHeight="1" x14ac:dyDescent="0.2">
      <c r="A11" s="46"/>
      <c r="B11" s="47"/>
      <c r="C11" s="48"/>
      <c r="D11" s="49" t="s">
        <v>30</v>
      </c>
      <c r="E11" s="50">
        <f t="shared" si="0"/>
        <v>45185</v>
      </c>
      <c r="F11" s="51"/>
      <c r="G11" s="52"/>
      <c r="H11" s="111"/>
      <c r="I11" s="51"/>
      <c r="J11" s="65"/>
      <c r="K11" s="77"/>
      <c r="L11" s="79"/>
      <c r="M11" s="107"/>
      <c r="N11" s="112"/>
      <c r="O11" s="66"/>
      <c r="P11" s="67"/>
      <c r="Q11" s="80"/>
      <c r="R11" s="83"/>
      <c r="S11" s="84"/>
      <c r="T11" s="84"/>
      <c r="U11" s="104"/>
      <c r="V11" s="83"/>
      <c r="W11" s="84"/>
      <c r="X11" s="84"/>
      <c r="Y11" s="85"/>
      <c r="Z11" s="105"/>
      <c r="AA11" s="83"/>
      <c r="AB11" s="84"/>
      <c r="AC11" s="84"/>
      <c r="AD11" s="84"/>
      <c r="AE11" s="106"/>
      <c r="AF11" s="46"/>
      <c r="AG11" s="113"/>
      <c r="AH11" s="99"/>
      <c r="AI11" s="100"/>
      <c r="AJ11" s="83"/>
      <c r="AK11" s="84"/>
      <c r="AL11" s="67"/>
    </row>
    <row r="12" spans="1:38" ht="17" x14ac:dyDescent="0.2">
      <c r="A12" s="46"/>
      <c r="B12" s="47"/>
      <c r="C12" s="48"/>
      <c r="D12" s="68" t="s">
        <v>31</v>
      </c>
      <c r="E12" s="69">
        <f t="shared" si="0"/>
        <v>45186</v>
      </c>
      <c r="F12" s="51"/>
      <c r="G12" s="52"/>
      <c r="H12" s="70"/>
      <c r="I12" s="51"/>
      <c r="J12" s="65"/>
      <c r="K12" s="66"/>
      <c r="L12" s="67"/>
      <c r="M12" s="114"/>
      <c r="N12" s="66"/>
      <c r="O12" s="97"/>
      <c r="P12" s="98"/>
      <c r="Q12" s="80"/>
      <c r="R12" s="46"/>
      <c r="S12" s="77"/>
      <c r="T12" s="77"/>
      <c r="U12" s="115"/>
      <c r="V12" s="116"/>
      <c r="W12" s="117"/>
      <c r="X12" s="117"/>
      <c r="Y12" s="115"/>
      <c r="Z12" s="118"/>
      <c r="AA12" s="116"/>
      <c r="AB12" s="117"/>
      <c r="AC12" s="117"/>
      <c r="AD12" s="117"/>
      <c r="AE12" s="115"/>
      <c r="AF12" s="65"/>
      <c r="AG12" s="119"/>
      <c r="AH12" s="109" t="s">
        <v>32</v>
      </c>
      <c r="AI12" s="120" t="s">
        <v>33</v>
      </c>
      <c r="AJ12" s="83"/>
      <c r="AK12" s="84"/>
      <c r="AL12" s="85"/>
    </row>
    <row r="13" spans="1:38" ht="16" customHeight="1" x14ac:dyDescent="0.2">
      <c r="A13" s="46"/>
      <c r="B13" s="47"/>
      <c r="C13" s="121"/>
      <c r="D13" s="49" t="s">
        <v>30</v>
      </c>
      <c r="E13" s="50">
        <f t="shared" si="0"/>
        <v>45192</v>
      </c>
      <c r="F13" s="51"/>
      <c r="G13" s="52"/>
      <c r="H13" s="122"/>
      <c r="I13" s="51"/>
      <c r="J13" s="65"/>
      <c r="K13" s="66"/>
      <c r="L13" s="67"/>
      <c r="M13" s="107"/>
      <c r="N13" s="112"/>
      <c r="O13" s="66"/>
      <c r="P13" s="67"/>
      <c r="Q13" s="123"/>
      <c r="R13" s="124"/>
      <c r="S13" s="125"/>
      <c r="T13" s="125"/>
      <c r="U13" s="126"/>
      <c r="V13" s="124"/>
      <c r="W13" s="125"/>
      <c r="X13" s="125"/>
      <c r="Y13" s="126"/>
      <c r="Z13" s="127"/>
      <c r="AA13" s="124"/>
      <c r="AB13" s="125"/>
      <c r="AC13" s="125"/>
      <c r="AD13" s="125"/>
      <c r="AE13" s="126"/>
      <c r="AF13" s="65"/>
      <c r="AG13" s="86"/>
      <c r="AH13" s="128"/>
      <c r="AI13" s="129"/>
      <c r="AJ13" s="83"/>
      <c r="AK13" s="84"/>
      <c r="AL13" s="85"/>
    </row>
    <row r="14" spans="1:38" ht="15.75" customHeight="1" x14ac:dyDescent="0.2">
      <c r="A14" s="46"/>
      <c r="B14" s="47"/>
      <c r="C14" s="121"/>
      <c r="D14" s="68" t="s">
        <v>31</v>
      </c>
      <c r="E14" s="69">
        <f t="shared" si="0"/>
        <v>45193</v>
      </c>
      <c r="F14" s="51"/>
      <c r="G14" s="52"/>
      <c r="H14" s="51"/>
      <c r="I14" s="51"/>
      <c r="J14" s="124"/>
      <c r="K14" s="66"/>
      <c r="L14" s="67"/>
      <c r="M14" s="114"/>
      <c r="N14" s="66"/>
      <c r="O14" s="97"/>
      <c r="P14" s="98"/>
      <c r="Q14" s="130"/>
      <c r="R14" s="83"/>
      <c r="S14" s="84"/>
      <c r="T14" s="84"/>
      <c r="U14" s="85"/>
      <c r="V14" s="83"/>
      <c r="W14" s="84"/>
      <c r="X14" s="84"/>
      <c r="Y14" s="85"/>
      <c r="Z14" s="131"/>
      <c r="AA14" s="83"/>
      <c r="AB14" s="84"/>
      <c r="AC14" s="84"/>
      <c r="AD14" s="84"/>
      <c r="AE14" s="85"/>
      <c r="AF14" s="65"/>
      <c r="AG14" s="132"/>
      <c r="AH14" s="109" t="s">
        <v>33</v>
      </c>
      <c r="AI14" s="120" t="s">
        <v>34</v>
      </c>
      <c r="AJ14" s="83"/>
      <c r="AK14" s="84"/>
      <c r="AL14" s="85"/>
    </row>
    <row r="15" spans="1:38" ht="16" customHeight="1" x14ac:dyDescent="0.2">
      <c r="A15" s="46"/>
      <c r="B15" s="47"/>
      <c r="C15" s="48"/>
      <c r="D15" s="49" t="s">
        <v>30</v>
      </c>
      <c r="E15" s="50">
        <f t="shared" si="0"/>
        <v>45199</v>
      </c>
      <c r="F15" s="51"/>
      <c r="G15" s="52"/>
      <c r="H15" s="51"/>
      <c r="I15" s="51"/>
      <c r="J15" s="133"/>
      <c r="K15" s="66"/>
      <c r="L15" s="67"/>
      <c r="M15" s="107"/>
      <c r="N15" s="112"/>
      <c r="O15" s="66"/>
      <c r="P15" s="67"/>
      <c r="Q15" s="134"/>
      <c r="R15" s="83"/>
      <c r="S15" s="84"/>
      <c r="T15" s="84"/>
      <c r="U15" s="104"/>
      <c r="V15" s="83"/>
      <c r="W15" s="84"/>
      <c r="X15" s="84"/>
      <c r="Y15" s="85"/>
      <c r="Z15" s="105"/>
      <c r="AA15" s="83"/>
      <c r="AB15" s="84"/>
      <c r="AC15" s="84"/>
      <c r="AD15" s="84"/>
      <c r="AE15" s="106"/>
      <c r="AF15" s="65"/>
      <c r="AG15" s="86"/>
      <c r="AH15" s="109"/>
      <c r="AI15" s="129"/>
      <c r="AJ15" s="83"/>
      <c r="AK15" s="84"/>
      <c r="AL15" s="85"/>
    </row>
    <row r="16" spans="1:38" ht="16" customHeight="1" x14ac:dyDescent="0.2">
      <c r="A16" s="46"/>
      <c r="B16" s="47"/>
      <c r="C16" s="48"/>
      <c r="D16" s="68" t="s">
        <v>31</v>
      </c>
      <c r="E16" s="69">
        <f t="shared" si="0"/>
        <v>45200</v>
      </c>
      <c r="F16" s="51"/>
      <c r="G16" s="52"/>
      <c r="H16" s="51"/>
      <c r="I16" s="51"/>
      <c r="J16" s="65"/>
      <c r="K16" s="66"/>
      <c r="L16" s="67"/>
      <c r="M16" s="65"/>
      <c r="N16" s="66"/>
      <c r="O16" s="97"/>
      <c r="P16" s="98"/>
      <c r="Q16" s="135"/>
      <c r="R16" s="90"/>
      <c r="S16" s="91"/>
      <c r="T16" s="91"/>
      <c r="U16" s="92"/>
      <c r="V16" s="46"/>
      <c r="W16" s="77"/>
      <c r="X16" s="77"/>
      <c r="Y16" s="79"/>
      <c r="Z16" s="47"/>
      <c r="AA16" s="46"/>
      <c r="AB16" s="77"/>
      <c r="AC16" s="77"/>
      <c r="AD16" s="77"/>
      <c r="AE16" s="79"/>
      <c r="AF16" s="65"/>
      <c r="AG16" s="132"/>
      <c r="AH16" s="109" t="s">
        <v>34</v>
      </c>
      <c r="AI16" s="120" t="s">
        <v>35</v>
      </c>
      <c r="AJ16" s="83"/>
      <c r="AK16" s="84"/>
      <c r="AL16" s="85"/>
    </row>
    <row r="17" spans="1:38" ht="16" customHeight="1" x14ac:dyDescent="0.2">
      <c r="A17" s="83"/>
      <c r="B17" s="131"/>
      <c r="C17" s="136"/>
      <c r="D17" s="49" t="s">
        <v>30</v>
      </c>
      <c r="E17" s="50">
        <f t="shared" si="0"/>
        <v>45206</v>
      </c>
      <c r="F17" s="51"/>
      <c r="G17" s="52"/>
      <c r="H17" s="51"/>
      <c r="I17" s="51"/>
      <c r="J17" s="65"/>
      <c r="K17" s="66"/>
      <c r="L17" s="67"/>
      <c r="M17" s="87"/>
      <c r="N17" s="88"/>
      <c r="O17" s="88"/>
      <c r="P17" s="89"/>
      <c r="Q17" s="137"/>
      <c r="R17" s="83"/>
      <c r="S17" s="84"/>
      <c r="T17" s="84"/>
      <c r="U17" s="104"/>
      <c r="V17" s="83"/>
      <c r="W17" s="84"/>
      <c r="X17" s="84"/>
      <c r="Y17" s="85"/>
      <c r="Z17" s="105"/>
      <c r="AA17" s="83"/>
      <c r="AB17" s="84"/>
      <c r="AC17" s="84"/>
      <c r="AD17" s="84"/>
      <c r="AE17" s="106"/>
      <c r="AF17" s="114"/>
      <c r="AG17" s="86"/>
      <c r="AH17" s="109"/>
      <c r="AI17" s="120"/>
      <c r="AJ17" s="65"/>
      <c r="AK17" s="66"/>
      <c r="AL17" s="67"/>
    </row>
    <row r="18" spans="1:38" ht="15.75" customHeight="1" x14ac:dyDescent="0.2">
      <c r="A18" s="46"/>
      <c r="B18" s="47"/>
      <c r="C18" s="136"/>
      <c r="D18" s="68" t="s">
        <v>31</v>
      </c>
      <c r="E18" s="69">
        <f t="shared" si="0"/>
        <v>45207</v>
      </c>
      <c r="F18" s="51"/>
      <c r="G18" s="52"/>
      <c r="H18" s="51"/>
      <c r="I18" s="51"/>
      <c r="J18" s="65"/>
      <c r="K18" s="66"/>
      <c r="L18" s="67"/>
      <c r="M18" s="65"/>
      <c r="N18" s="77"/>
      <c r="O18" s="77"/>
      <c r="P18" s="79"/>
      <c r="Q18" s="138"/>
      <c r="R18" s="46"/>
      <c r="S18" s="77"/>
      <c r="T18" s="77"/>
      <c r="U18" s="79"/>
      <c r="V18" s="46"/>
      <c r="W18" s="77"/>
      <c r="X18" s="77"/>
      <c r="Y18" s="79"/>
      <c r="Z18" s="47"/>
      <c r="AA18" s="46"/>
      <c r="AB18" s="77"/>
      <c r="AC18" s="77"/>
      <c r="AD18" s="77"/>
      <c r="AE18" s="79"/>
      <c r="AF18" s="65"/>
      <c r="AG18" s="132"/>
      <c r="AH18" s="109" t="s">
        <v>35</v>
      </c>
      <c r="AI18" s="120" t="s">
        <v>36</v>
      </c>
      <c r="AJ18" s="83"/>
      <c r="AK18" s="84"/>
      <c r="AL18" s="85"/>
    </row>
    <row r="19" spans="1:38" ht="16" customHeight="1" x14ac:dyDescent="0.2">
      <c r="A19" s="46"/>
      <c r="B19" s="47"/>
      <c r="C19" s="136"/>
      <c r="D19" s="49" t="s">
        <v>30</v>
      </c>
      <c r="E19" s="50">
        <f t="shared" si="0"/>
        <v>45213</v>
      </c>
      <c r="F19" s="51"/>
      <c r="G19" s="52"/>
      <c r="H19" s="51"/>
      <c r="I19" s="51"/>
      <c r="J19" s="133"/>
      <c r="K19" s="66"/>
      <c r="L19" s="67"/>
      <c r="M19" s="107"/>
      <c r="N19" s="112"/>
      <c r="O19" s="66"/>
      <c r="P19" s="67"/>
      <c r="Q19" s="130"/>
      <c r="R19" s="124"/>
      <c r="S19" s="125"/>
      <c r="T19" s="125"/>
      <c r="U19" s="126"/>
      <c r="V19" s="124"/>
      <c r="W19" s="125"/>
      <c r="X19" s="125"/>
      <c r="Y19" s="126"/>
      <c r="Z19" s="127"/>
      <c r="AA19" s="124"/>
      <c r="AB19" s="125"/>
      <c r="AC19" s="125"/>
      <c r="AD19" s="125"/>
      <c r="AE19" s="126"/>
      <c r="AF19" s="116"/>
      <c r="AG19" s="139"/>
      <c r="AH19" s="140"/>
      <c r="AI19" s="120"/>
      <c r="AJ19" s="83"/>
      <c r="AK19" s="84"/>
      <c r="AL19" s="67"/>
    </row>
    <row r="20" spans="1:38" ht="15.75" customHeight="1" x14ac:dyDescent="0.2">
      <c r="A20" s="46"/>
      <c r="B20" s="47"/>
      <c r="C20" s="136"/>
      <c r="D20" s="68" t="s">
        <v>31</v>
      </c>
      <c r="E20" s="69">
        <f t="shared" si="0"/>
        <v>45214</v>
      </c>
      <c r="F20" s="51"/>
      <c r="G20" s="52"/>
      <c r="H20" s="51"/>
      <c r="I20" s="51"/>
      <c r="J20" s="65"/>
      <c r="K20" s="66"/>
      <c r="L20" s="67"/>
      <c r="M20" s="65"/>
      <c r="N20" s="77"/>
      <c r="O20" s="77"/>
      <c r="P20" s="79"/>
      <c r="Q20" s="137"/>
      <c r="R20" s="46"/>
      <c r="S20" s="77"/>
      <c r="T20" s="77"/>
      <c r="U20" s="79"/>
      <c r="V20" s="46"/>
      <c r="W20" s="77"/>
      <c r="X20" s="77"/>
      <c r="Y20" s="79"/>
      <c r="Z20" s="47"/>
      <c r="AA20" s="46"/>
      <c r="AB20" s="77"/>
      <c r="AC20" s="77"/>
      <c r="AD20" s="77"/>
      <c r="AE20" s="79"/>
      <c r="AF20" s="65"/>
      <c r="AG20" s="132"/>
      <c r="AH20" s="109" t="s">
        <v>36</v>
      </c>
      <c r="AI20" s="120" t="s">
        <v>37</v>
      </c>
      <c r="AJ20" s="83"/>
      <c r="AK20" s="84"/>
      <c r="AL20" s="85"/>
    </row>
    <row r="21" spans="1:38" ht="16" customHeight="1" x14ac:dyDescent="0.2">
      <c r="A21" s="141" t="s">
        <v>38</v>
      </c>
      <c r="B21" s="142" t="s">
        <v>39</v>
      </c>
      <c r="C21" s="98"/>
      <c r="D21" s="49" t="s">
        <v>30</v>
      </c>
      <c r="E21" s="50">
        <f t="shared" si="0"/>
        <v>45220</v>
      </c>
      <c r="F21" s="143"/>
      <c r="G21" s="144"/>
      <c r="H21" s="145"/>
      <c r="I21" s="143"/>
      <c r="J21" s="146"/>
      <c r="K21" s="147"/>
      <c r="L21" s="148"/>
      <c r="M21" s="149"/>
      <c r="N21" s="150"/>
      <c r="O21" s="147"/>
      <c r="P21" s="148"/>
      <c r="Q21" s="151"/>
      <c r="R21" s="152"/>
      <c r="S21" s="147"/>
      <c r="T21" s="147"/>
      <c r="U21" s="153"/>
      <c r="V21" s="154"/>
      <c r="W21" s="155"/>
      <c r="X21" s="155"/>
      <c r="Y21" s="156"/>
      <c r="Z21" s="157"/>
      <c r="AA21" s="146"/>
      <c r="AB21" s="147"/>
      <c r="AC21" s="147"/>
      <c r="AD21" s="147"/>
      <c r="AE21" s="158"/>
      <c r="AF21" s="159"/>
      <c r="AG21" s="160"/>
      <c r="AH21" s="109"/>
      <c r="AI21" s="120"/>
      <c r="AJ21" s="146"/>
      <c r="AK21" s="147"/>
      <c r="AL21" s="148"/>
    </row>
    <row r="22" spans="1:38" ht="15.75" customHeight="1" x14ac:dyDescent="0.2">
      <c r="A22" s="141" t="s">
        <v>38</v>
      </c>
      <c r="B22" s="142" t="s">
        <v>39</v>
      </c>
      <c r="C22" s="98"/>
      <c r="D22" s="68" t="s">
        <v>31</v>
      </c>
      <c r="E22" s="69">
        <f t="shared" si="0"/>
        <v>45221</v>
      </c>
      <c r="F22" s="143"/>
      <c r="G22" s="144"/>
      <c r="H22" s="161"/>
      <c r="I22" s="143"/>
      <c r="J22" s="146"/>
      <c r="K22" s="147"/>
      <c r="L22" s="148"/>
      <c r="M22" s="146"/>
      <c r="N22" s="147"/>
      <c r="O22" s="147"/>
      <c r="P22" s="148"/>
      <c r="Q22" s="162"/>
      <c r="R22" s="146"/>
      <c r="S22" s="147"/>
      <c r="T22" s="147"/>
      <c r="U22" s="148"/>
      <c r="V22" s="146"/>
      <c r="W22" s="147"/>
      <c r="X22" s="147"/>
      <c r="Y22" s="148"/>
      <c r="Z22" s="163"/>
      <c r="AA22" s="146"/>
      <c r="AB22" s="147"/>
      <c r="AC22" s="147"/>
      <c r="AD22" s="147"/>
      <c r="AE22" s="148"/>
      <c r="AF22" s="164"/>
      <c r="AG22" s="165"/>
      <c r="AH22" s="109" t="s">
        <v>37</v>
      </c>
      <c r="AI22" s="120" t="s">
        <v>35</v>
      </c>
      <c r="AJ22" s="146"/>
      <c r="AK22" s="147"/>
      <c r="AL22" s="148"/>
    </row>
    <row r="23" spans="1:38" ht="16" customHeight="1" x14ac:dyDescent="0.2">
      <c r="A23" s="166" t="s">
        <v>38</v>
      </c>
      <c r="B23" s="142" t="s">
        <v>39</v>
      </c>
      <c r="C23" s="167" t="s">
        <v>39</v>
      </c>
      <c r="D23" s="49" t="s">
        <v>30</v>
      </c>
      <c r="E23" s="50">
        <f t="shared" si="0"/>
        <v>45227</v>
      </c>
      <c r="F23" s="143"/>
      <c r="G23" s="144"/>
      <c r="H23" s="145"/>
      <c r="I23" s="143"/>
      <c r="J23" s="146"/>
      <c r="K23" s="147"/>
      <c r="L23" s="148"/>
      <c r="M23" s="168"/>
      <c r="N23" s="169"/>
      <c r="O23" s="169"/>
      <c r="P23" s="170"/>
      <c r="Q23" s="151"/>
      <c r="R23" s="152"/>
      <c r="S23" s="155"/>
      <c r="T23" s="155"/>
      <c r="U23" s="153"/>
      <c r="V23" s="154"/>
      <c r="W23" s="155"/>
      <c r="X23" s="155"/>
      <c r="Y23" s="156"/>
      <c r="Z23" s="157"/>
      <c r="AA23" s="154"/>
      <c r="AB23" s="155"/>
      <c r="AC23" s="155"/>
      <c r="AD23" s="155"/>
      <c r="AE23" s="158"/>
      <c r="AF23" s="146"/>
      <c r="AG23" s="171"/>
      <c r="AH23" s="172"/>
      <c r="AI23" s="173"/>
      <c r="AJ23" s="146"/>
      <c r="AK23" s="147"/>
      <c r="AL23" s="148"/>
    </row>
    <row r="24" spans="1:38" ht="16" customHeight="1" x14ac:dyDescent="0.2">
      <c r="A24" s="166" t="s">
        <v>38</v>
      </c>
      <c r="B24" s="142" t="s">
        <v>39</v>
      </c>
      <c r="C24" s="167" t="s">
        <v>39</v>
      </c>
      <c r="D24" s="68" t="s">
        <v>31</v>
      </c>
      <c r="E24" s="69">
        <f t="shared" si="0"/>
        <v>45228</v>
      </c>
      <c r="F24" s="143"/>
      <c r="G24" s="144"/>
      <c r="H24" s="143"/>
      <c r="I24" s="143"/>
      <c r="J24" s="146"/>
      <c r="K24" s="147"/>
      <c r="L24" s="148"/>
      <c r="M24" s="146"/>
      <c r="N24" s="147"/>
      <c r="O24" s="147"/>
      <c r="P24" s="148"/>
      <c r="Q24" s="162"/>
      <c r="R24" s="146"/>
      <c r="S24" s="147"/>
      <c r="T24" s="147"/>
      <c r="U24" s="148"/>
      <c r="V24" s="146"/>
      <c r="W24" s="147"/>
      <c r="X24" s="147"/>
      <c r="Y24" s="148"/>
      <c r="Z24" s="163"/>
      <c r="AA24" s="146"/>
      <c r="AB24" s="147"/>
      <c r="AC24" s="147"/>
      <c r="AD24" s="147"/>
      <c r="AE24" s="148"/>
      <c r="AF24" s="174"/>
      <c r="AG24" s="175"/>
      <c r="AH24" s="172" t="s">
        <v>40</v>
      </c>
      <c r="AI24" s="173"/>
      <c r="AJ24" s="146"/>
      <c r="AK24" s="147"/>
      <c r="AL24" s="148"/>
    </row>
    <row r="25" spans="1:38" ht="16" customHeight="1" x14ac:dyDescent="0.2">
      <c r="A25" s="166" t="s">
        <v>38</v>
      </c>
      <c r="B25" s="142" t="s">
        <v>39</v>
      </c>
      <c r="C25" s="167" t="s">
        <v>39</v>
      </c>
      <c r="D25" s="49" t="s">
        <v>30</v>
      </c>
      <c r="E25" s="50">
        <f t="shared" si="0"/>
        <v>45234</v>
      </c>
      <c r="F25" s="143"/>
      <c r="G25" s="144"/>
      <c r="H25" s="143"/>
      <c r="I25" s="143"/>
      <c r="J25" s="146"/>
      <c r="K25" s="147"/>
      <c r="L25" s="148"/>
      <c r="M25" s="149"/>
      <c r="N25" s="150"/>
      <c r="O25" s="169"/>
      <c r="P25" s="170"/>
      <c r="Q25" s="162"/>
      <c r="R25" s="168"/>
      <c r="S25" s="169"/>
      <c r="T25" s="169"/>
      <c r="U25" s="170"/>
      <c r="V25" s="168"/>
      <c r="W25" s="169"/>
      <c r="X25" s="169"/>
      <c r="Y25" s="170"/>
      <c r="Z25" s="176"/>
      <c r="AA25" s="168"/>
      <c r="AB25" s="169"/>
      <c r="AC25" s="169"/>
      <c r="AD25" s="169"/>
      <c r="AE25" s="170"/>
      <c r="AF25" s="146"/>
      <c r="AG25" s="171"/>
      <c r="AH25" s="172"/>
      <c r="AI25" s="173"/>
      <c r="AJ25" s="146"/>
      <c r="AK25" s="147"/>
      <c r="AL25" s="148"/>
    </row>
    <row r="26" spans="1:38" ht="16" customHeight="1" x14ac:dyDescent="0.2">
      <c r="A26" s="166" t="s">
        <v>38</v>
      </c>
      <c r="B26" s="142" t="s">
        <v>39</v>
      </c>
      <c r="C26" s="167" t="s">
        <v>39</v>
      </c>
      <c r="D26" s="68" t="s">
        <v>31</v>
      </c>
      <c r="E26" s="69">
        <f t="shared" si="0"/>
        <v>45235</v>
      </c>
      <c r="F26" s="143"/>
      <c r="G26" s="144"/>
      <c r="H26" s="143"/>
      <c r="I26" s="143"/>
      <c r="J26" s="146"/>
      <c r="K26" s="147"/>
      <c r="L26" s="148"/>
      <c r="M26" s="146"/>
      <c r="N26" s="177"/>
      <c r="O26" s="177"/>
      <c r="P26" s="178"/>
      <c r="Q26" s="179"/>
      <c r="R26" s="152"/>
      <c r="S26" s="180"/>
      <c r="T26" s="180"/>
      <c r="U26" s="181"/>
      <c r="V26" s="152"/>
      <c r="W26" s="180"/>
      <c r="X26" s="180"/>
      <c r="Y26" s="181"/>
      <c r="Z26" s="182"/>
      <c r="AA26" s="152"/>
      <c r="AB26" s="180"/>
      <c r="AC26" s="180"/>
      <c r="AD26" s="180"/>
      <c r="AE26" s="181"/>
      <c r="AF26" s="174"/>
      <c r="AG26" s="175"/>
      <c r="AH26" s="172"/>
      <c r="AI26" s="173"/>
      <c r="AJ26" s="152"/>
      <c r="AK26" s="180"/>
      <c r="AL26" s="181"/>
    </row>
    <row r="27" spans="1:38" ht="16" customHeight="1" x14ac:dyDescent="0.2">
      <c r="A27" s="46"/>
      <c r="B27" s="183"/>
      <c r="C27" s="184" t="s">
        <v>41</v>
      </c>
      <c r="D27" s="49" t="s">
        <v>30</v>
      </c>
      <c r="E27" s="50">
        <f t="shared" si="0"/>
        <v>45241</v>
      </c>
      <c r="F27" s="185"/>
      <c r="G27" s="60"/>
      <c r="H27" s="185"/>
      <c r="I27" s="60"/>
      <c r="J27" s="65"/>
      <c r="K27" s="66"/>
      <c r="L27" s="67"/>
      <c r="M27" s="107"/>
      <c r="N27" s="112"/>
      <c r="O27" s="66"/>
      <c r="P27" s="67"/>
      <c r="Q27" s="186"/>
      <c r="R27" s="124"/>
      <c r="S27" s="125"/>
      <c r="T27" s="125"/>
      <c r="U27" s="126"/>
      <c r="V27" s="187"/>
      <c r="W27" s="188"/>
      <c r="X27" s="188"/>
      <c r="Y27" s="48"/>
      <c r="Z27" s="105"/>
      <c r="AA27" s="187"/>
      <c r="AB27" s="188"/>
      <c r="AC27" s="188"/>
      <c r="AD27" s="188"/>
      <c r="AE27" s="106"/>
      <c r="AF27" s="65"/>
      <c r="AG27" s="86"/>
      <c r="AH27" s="189"/>
      <c r="AI27" s="120"/>
      <c r="AJ27" s="83"/>
      <c r="AK27" s="84"/>
      <c r="AL27" s="85"/>
    </row>
    <row r="28" spans="1:38" ht="15.75" customHeight="1" x14ac:dyDescent="0.2">
      <c r="A28" s="46"/>
      <c r="B28" s="47"/>
      <c r="C28" s="136"/>
      <c r="D28" s="68" t="s">
        <v>31</v>
      </c>
      <c r="E28" s="69">
        <f t="shared" si="0"/>
        <v>45242</v>
      </c>
      <c r="F28" s="80"/>
      <c r="G28" s="52"/>
      <c r="H28" s="51"/>
      <c r="I28" s="51"/>
      <c r="J28" s="65"/>
      <c r="K28" s="66"/>
      <c r="L28" s="67"/>
      <c r="M28" s="46"/>
      <c r="N28" s="77"/>
      <c r="O28" s="77"/>
      <c r="P28" s="67"/>
      <c r="Q28" s="135"/>
      <c r="R28" s="83"/>
      <c r="S28" s="84"/>
      <c r="T28" s="84"/>
      <c r="U28" s="85"/>
      <c r="V28" s="83"/>
      <c r="W28" s="84"/>
      <c r="X28" s="84"/>
      <c r="Y28" s="85"/>
      <c r="Z28" s="131"/>
      <c r="AA28" s="83"/>
      <c r="AB28" s="84"/>
      <c r="AC28" s="84"/>
      <c r="AD28" s="84"/>
      <c r="AE28" s="85"/>
      <c r="AF28" s="65"/>
      <c r="AG28" s="132"/>
      <c r="AH28" s="109" t="s">
        <v>42</v>
      </c>
      <c r="AI28" s="120" t="s">
        <v>42</v>
      </c>
      <c r="AJ28" s="83"/>
      <c r="AK28" s="84"/>
      <c r="AL28" s="85"/>
    </row>
    <row r="29" spans="1:38" ht="16" customHeight="1" x14ac:dyDescent="0.2">
      <c r="A29" s="83"/>
      <c r="B29" s="131"/>
      <c r="C29" s="136"/>
      <c r="D29" s="49" t="s">
        <v>30</v>
      </c>
      <c r="E29" s="50">
        <f t="shared" si="0"/>
        <v>45248</v>
      </c>
      <c r="F29" s="185"/>
      <c r="G29" s="190"/>
      <c r="H29" s="52"/>
      <c r="I29" s="52"/>
      <c r="J29" s="65"/>
      <c r="K29" s="66"/>
      <c r="L29" s="67"/>
      <c r="M29" s="87"/>
      <c r="N29" s="88"/>
      <c r="O29" s="88"/>
      <c r="P29" s="89"/>
      <c r="Q29" s="135"/>
      <c r="R29" s="65"/>
      <c r="S29" s="66"/>
      <c r="T29" s="66"/>
      <c r="U29" s="104"/>
      <c r="V29" s="124"/>
      <c r="W29" s="125"/>
      <c r="X29" s="125"/>
      <c r="Y29" s="126"/>
      <c r="Z29" s="127"/>
      <c r="AA29" s="124"/>
      <c r="AB29" s="125"/>
      <c r="AC29" s="125"/>
      <c r="AD29" s="125"/>
      <c r="AE29" s="126"/>
      <c r="AF29" s="65"/>
      <c r="AG29" s="86"/>
      <c r="AH29" s="109"/>
      <c r="AI29" s="120"/>
      <c r="AJ29" s="83"/>
      <c r="AK29" s="84"/>
      <c r="AL29" s="48"/>
    </row>
    <row r="30" spans="1:38" ht="15.75" customHeight="1" x14ac:dyDescent="0.2">
      <c r="A30" s="46"/>
      <c r="B30" s="47"/>
      <c r="C30" s="136"/>
      <c r="D30" s="68" t="s">
        <v>31</v>
      </c>
      <c r="E30" s="69">
        <f t="shared" si="0"/>
        <v>45249</v>
      </c>
      <c r="F30" s="80"/>
      <c r="G30" s="52"/>
      <c r="H30" s="51"/>
      <c r="I30" s="51"/>
      <c r="J30" s="65"/>
      <c r="K30" s="66"/>
      <c r="L30" s="67"/>
      <c r="M30" s="65"/>
      <c r="N30" s="66"/>
      <c r="O30" s="97"/>
      <c r="P30" s="79"/>
      <c r="Q30" s="137"/>
      <c r="R30" s="46"/>
      <c r="S30" s="77"/>
      <c r="T30" s="77"/>
      <c r="U30" s="79"/>
      <c r="V30" s="83"/>
      <c r="W30" s="84"/>
      <c r="X30" s="84"/>
      <c r="Y30" s="85"/>
      <c r="Z30" s="131"/>
      <c r="AA30" s="83"/>
      <c r="AB30" s="84"/>
      <c r="AC30" s="84"/>
      <c r="AD30" s="84"/>
      <c r="AE30" s="85"/>
      <c r="AF30" s="65"/>
      <c r="AG30" s="132"/>
      <c r="AH30" s="109" t="s">
        <v>43</v>
      </c>
      <c r="AI30" s="120" t="s">
        <v>43</v>
      </c>
      <c r="AJ30" s="83"/>
      <c r="AK30" s="84"/>
      <c r="AL30" s="85"/>
    </row>
    <row r="31" spans="1:38" ht="16" customHeight="1" x14ac:dyDescent="0.2">
      <c r="A31" s="46"/>
      <c r="B31" s="47"/>
      <c r="C31" s="48"/>
      <c r="D31" s="49" t="s">
        <v>30</v>
      </c>
      <c r="E31" s="50">
        <f t="shared" si="0"/>
        <v>45255</v>
      </c>
      <c r="F31" s="80"/>
      <c r="G31" s="52"/>
      <c r="H31" s="51"/>
      <c r="I31" s="51"/>
      <c r="J31" s="65"/>
      <c r="K31" s="66"/>
      <c r="L31" s="67"/>
      <c r="M31" s="107"/>
      <c r="N31" s="112"/>
      <c r="O31" s="66"/>
      <c r="P31" s="67"/>
      <c r="Q31" s="191"/>
      <c r="R31" s="192"/>
      <c r="S31" s="193"/>
      <c r="T31" s="193"/>
      <c r="U31" s="104"/>
      <c r="V31" s="192"/>
      <c r="W31" s="193"/>
      <c r="X31" s="193"/>
      <c r="Y31" s="194"/>
      <c r="Z31" s="105"/>
      <c r="AA31" s="192"/>
      <c r="AB31" s="193"/>
      <c r="AC31" s="193"/>
      <c r="AD31" s="193"/>
      <c r="AE31" s="106"/>
      <c r="AF31" s="65"/>
      <c r="AG31" s="86"/>
      <c r="AH31" s="109"/>
      <c r="AI31" s="120"/>
      <c r="AJ31" s="83"/>
      <c r="AK31" s="84"/>
      <c r="AL31" s="85"/>
    </row>
    <row r="32" spans="1:38" ht="15.75" customHeight="1" x14ac:dyDescent="0.2">
      <c r="A32" s="46"/>
      <c r="B32" s="47"/>
      <c r="C32" s="48"/>
      <c r="D32" s="68" t="s">
        <v>31</v>
      </c>
      <c r="E32" s="69">
        <f t="shared" si="0"/>
        <v>45256</v>
      </c>
      <c r="F32" s="80"/>
      <c r="G32" s="52"/>
      <c r="H32" s="51"/>
      <c r="I32" s="51"/>
      <c r="J32" s="65"/>
      <c r="K32" s="66"/>
      <c r="L32" s="67"/>
      <c r="M32" s="65"/>
      <c r="N32" s="66"/>
      <c r="O32" s="97"/>
      <c r="P32" s="67"/>
      <c r="Q32" s="135"/>
      <c r="R32" s="46"/>
      <c r="S32" s="77"/>
      <c r="T32" s="77"/>
      <c r="U32" s="79"/>
      <c r="V32" s="46"/>
      <c r="W32" s="77"/>
      <c r="X32" s="77"/>
      <c r="Y32" s="79"/>
      <c r="Z32" s="47"/>
      <c r="AA32" s="46"/>
      <c r="AB32" s="77"/>
      <c r="AC32" s="77"/>
      <c r="AD32" s="77"/>
      <c r="AE32" s="79"/>
      <c r="AF32" s="65"/>
      <c r="AG32" s="132"/>
      <c r="AH32" s="109" t="s">
        <v>35</v>
      </c>
      <c r="AI32" s="120" t="s">
        <v>35</v>
      </c>
      <c r="AJ32" s="83"/>
      <c r="AK32" s="84"/>
      <c r="AL32" s="85"/>
    </row>
    <row r="33" spans="1:38" ht="16" customHeight="1" x14ac:dyDescent="0.2">
      <c r="A33" s="195" t="s">
        <v>44</v>
      </c>
      <c r="B33" s="195"/>
      <c r="C33" s="195" t="s">
        <v>44</v>
      </c>
      <c r="D33" s="49" t="s">
        <v>30</v>
      </c>
      <c r="E33" s="50">
        <f t="shared" si="0"/>
        <v>45262</v>
      </c>
      <c r="F33" s="80"/>
      <c r="G33" s="52"/>
      <c r="H33" s="196"/>
      <c r="I33" s="51"/>
      <c r="J33" s="65"/>
      <c r="K33" s="66"/>
      <c r="L33" s="67"/>
      <c r="M33" s="107"/>
      <c r="N33" s="112"/>
      <c r="O33" s="66"/>
      <c r="P33" s="67"/>
      <c r="Q33" s="197"/>
      <c r="R33" s="192"/>
      <c r="S33" s="193"/>
      <c r="T33" s="193"/>
      <c r="U33" s="194"/>
      <c r="V33" s="192"/>
      <c r="W33" s="193"/>
      <c r="X33" s="193"/>
      <c r="Y33" s="194"/>
      <c r="Z33" s="127"/>
      <c r="AA33" s="192"/>
      <c r="AB33" s="193"/>
      <c r="AC33" s="193"/>
      <c r="AD33" s="193"/>
      <c r="AE33" s="126"/>
      <c r="AF33" s="65"/>
      <c r="AG33" s="86"/>
      <c r="AH33" s="109"/>
      <c r="AI33" s="120"/>
      <c r="AJ33" s="198"/>
      <c r="AK33" s="199"/>
      <c r="AL33" s="67"/>
    </row>
    <row r="34" spans="1:38" ht="17" x14ac:dyDescent="0.2">
      <c r="A34" s="195" t="s">
        <v>44</v>
      </c>
      <c r="B34" s="195"/>
      <c r="C34" s="195" t="s">
        <v>44</v>
      </c>
      <c r="D34" s="68" t="s">
        <v>31</v>
      </c>
      <c r="E34" s="69">
        <f t="shared" si="0"/>
        <v>45263</v>
      </c>
      <c r="F34" s="80"/>
      <c r="G34" s="52"/>
      <c r="H34" s="51"/>
      <c r="I34" s="51"/>
      <c r="J34" s="65"/>
      <c r="K34" s="66"/>
      <c r="L34" s="67"/>
      <c r="M34" s="46"/>
      <c r="N34" s="77"/>
      <c r="O34" s="66"/>
      <c r="P34" s="79"/>
      <c r="Q34" s="200"/>
      <c r="R34" s="201"/>
      <c r="S34" s="202"/>
      <c r="T34" s="202"/>
      <c r="U34" s="203"/>
      <c r="V34" s="201"/>
      <c r="W34" s="202"/>
      <c r="X34" s="202"/>
      <c r="Y34" s="203"/>
      <c r="Z34" s="204"/>
      <c r="AA34" s="201"/>
      <c r="AB34" s="202"/>
      <c r="AC34" s="202"/>
      <c r="AD34" s="202"/>
      <c r="AE34" s="203"/>
      <c r="AF34" s="65"/>
      <c r="AG34" s="132"/>
      <c r="AH34" s="205" t="s">
        <v>45</v>
      </c>
      <c r="AI34" s="120" t="s">
        <v>45</v>
      </c>
      <c r="AJ34" s="206"/>
      <c r="AK34" s="207"/>
      <c r="AL34" s="208"/>
    </row>
    <row r="35" spans="1:38" ht="16" customHeight="1" x14ac:dyDescent="0.2">
      <c r="A35" s="195" t="s">
        <v>44</v>
      </c>
      <c r="B35" s="195"/>
      <c r="C35" s="195" t="s">
        <v>44</v>
      </c>
      <c r="D35" s="49" t="s">
        <v>30</v>
      </c>
      <c r="E35" s="50">
        <f t="shared" si="0"/>
        <v>45269</v>
      </c>
      <c r="F35" s="80"/>
      <c r="G35" s="52"/>
      <c r="H35" s="196"/>
      <c r="I35" s="51"/>
      <c r="J35" s="65"/>
      <c r="K35" s="66"/>
      <c r="L35" s="67"/>
      <c r="M35" s="107"/>
      <c r="N35" s="112"/>
      <c r="O35" s="125"/>
      <c r="P35" s="67"/>
      <c r="Q35" s="197"/>
      <c r="R35" s="124"/>
      <c r="S35" s="125"/>
      <c r="T35" s="125"/>
      <c r="U35" s="126"/>
      <c r="V35" s="124"/>
      <c r="W35" s="125"/>
      <c r="X35" s="125"/>
      <c r="Y35" s="126"/>
      <c r="Z35" s="127"/>
      <c r="AA35" s="124"/>
      <c r="AB35" s="125"/>
      <c r="AC35" s="125"/>
      <c r="AD35" s="125"/>
      <c r="AE35" s="126"/>
      <c r="AF35" s="65"/>
      <c r="AG35" s="209"/>
      <c r="AH35" s="189"/>
      <c r="AI35" s="120"/>
      <c r="AJ35" s="65"/>
      <c r="AK35" s="66"/>
      <c r="AL35" s="210"/>
    </row>
    <row r="36" spans="1:38" ht="15.75" customHeight="1" x14ac:dyDescent="0.2">
      <c r="A36" s="195" t="s">
        <v>44</v>
      </c>
      <c r="B36" s="195"/>
      <c r="C36" s="195" t="s">
        <v>44</v>
      </c>
      <c r="D36" s="68" t="s">
        <v>31</v>
      </c>
      <c r="E36" s="69">
        <f t="shared" si="0"/>
        <v>45270</v>
      </c>
      <c r="F36" s="80"/>
      <c r="G36" s="52"/>
      <c r="H36" s="51"/>
      <c r="I36" s="51"/>
      <c r="J36" s="65"/>
      <c r="K36" s="66"/>
      <c r="L36" s="67"/>
      <c r="M36" s="46"/>
      <c r="N36" s="77"/>
      <c r="O36" s="77"/>
      <c r="P36" s="79"/>
      <c r="Q36" s="135"/>
      <c r="R36" s="46"/>
      <c r="S36" s="77"/>
      <c r="T36" s="77"/>
      <c r="U36" s="79"/>
      <c r="V36" s="46"/>
      <c r="W36" s="77"/>
      <c r="X36" s="77"/>
      <c r="Y36" s="79"/>
      <c r="Z36" s="47"/>
      <c r="AA36" s="46"/>
      <c r="AB36" s="77"/>
      <c r="AC36" s="77"/>
      <c r="AD36" s="77"/>
      <c r="AE36" s="79"/>
      <c r="AF36" s="107"/>
      <c r="AG36" s="108"/>
      <c r="AH36" s="109" t="s">
        <v>46</v>
      </c>
      <c r="AI36" s="120" t="s">
        <v>46</v>
      </c>
      <c r="AJ36" s="83"/>
      <c r="AK36" s="84"/>
      <c r="AL36" s="85"/>
    </row>
    <row r="37" spans="1:38" ht="16" customHeight="1" x14ac:dyDescent="0.2">
      <c r="A37" s="195" t="s">
        <v>44</v>
      </c>
      <c r="B37" s="195"/>
      <c r="C37" s="195" t="s">
        <v>44</v>
      </c>
      <c r="D37" s="49" t="s">
        <v>30</v>
      </c>
      <c r="E37" s="50">
        <f>+E35+7</f>
        <v>45276</v>
      </c>
      <c r="F37" s="51"/>
      <c r="G37" s="52"/>
      <c r="H37" s="51"/>
      <c r="I37" s="51"/>
      <c r="J37" s="65"/>
      <c r="K37" s="66"/>
      <c r="L37" s="67"/>
      <c r="M37" s="107"/>
      <c r="N37" s="112"/>
      <c r="O37" s="125"/>
      <c r="P37" s="126"/>
      <c r="Q37" s="191"/>
      <c r="R37" s="124"/>
      <c r="S37" s="125"/>
      <c r="T37" s="125"/>
      <c r="U37" s="126"/>
      <c r="V37" s="124"/>
      <c r="W37" s="125"/>
      <c r="X37" s="125"/>
      <c r="Y37" s="126"/>
      <c r="Z37" s="127"/>
      <c r="AA37" s="124"/>
      <c r="AB37" s="125"/>
      <c r="AC37" s="125"/>
      <c r="AD37" s="125"/>
      <c r="AE37" s="126"/>
      <c r="AF37" s="65"/>
      <c r="AG37" s="86"/>
      <c r="AH37" s="109"/>
      <c r="AI37" s="120"/>
      <c r="AJ37" s="65"/>
      <c r="AK37" s="66"/>
      <c r="AL37" s="67"/>
    </row>
    <row r="38" spans="1:38" ht="15.75" customHeight="1" x14ac:dyDescent="0.2">
      <c r="A38" s="195" t="s">
        <v>44</v>
      </c>
      <c r="B38" s="195"/>
      <c r="C38" s="195" t="s">
        <v>44</v>
      </c>
      <c r="D38" s="68" t="s">
        <v>31</v>
      </c>
      <c r="E38" s="69">
        <f>+E36+7</f>
        <v>45277</v>
      </c>
      <c r="F38" s="51"/>
      <c r="G38" s="52"/>
      <c r="H38" s="51"/>
      <c r="I38" s="51"/>
      <c r="J38" s="65"/>
      <c r="K38" s="66"/>
      <c r="L38" s="67"/>
      <c r="M38" s="65"/>
      <c r="N38" s="66"/>
      <c r="O38" s="66"/>
      <c r="P38" s="67"/>
      <c r="Q38" s="191"/>
      <c r="R38" s="65"/>
      <c r="S38" s="66"/>
      <c r="T38" s="66"/>
      <c r="U38" s="67"/>
      <c r="V38" s="65"/>
      <c r="W38" s="66"/>
      <c r="X38" s="66"/>
      <c r="Y38" s="67"/>
      <c r="Z38" s="211"/>
      <c r="AA38" s="65"/>
      <c r="AB38" s="66"/>
      <c r="AC38" s="66"/>
      <c r="AD38" s="66"/>
      <c r="AE38" s="67"/>
      <c r="AF38" s="65"/>
      <c r="AG38" s="132"/>
      <c r="AH38" s="109"/>
      <c r="AI38" s="120"/>
      <c r="AJ38" s="65"/>
      <c r="AK38" s="66"/>
      <c r="AL38" s="67"/>
    </row>
    <row r="39" spans="1:38" ht="16" customHeight="1" x14ac:dyDescent="0.2">
      <c r="A39" s="149" t="s">
        <v>47</v>
      </c>
      <c r="B39" s="212"/>
      <c r="C39" s="213"/>
      <c r="D39" s="49" t="s">
        <v>30</v>
      </c>
      <c r="E39" s="50">
        <f>+E37+7</f>
        <v>45283</v>
      </c>
      <c r="F39" s="143"/>
      <c r="G39" s="144"/>
      <c r="H39" s="143"/>
      <c r="I39" s="143"/>
      <c r="J39" s="146"/>
      <c r="K39" s="147"/>
      <c r="L39" s="148"/>
      <c r="M39" s="146"/>
      <c r="N39" s="147"/>
      <c r="O39" s="147"/>
      <c r="P39" s="148"/>
      <c r="Q39" s="162"/>
      <c r="R39" s="146"/>
      <c r="S39" s="147"/>
      <c r="T39" s="147"/>
      <c r="U39" s="148"/>
      <c r="V39" s="146"/>
      <c r="W39" s="147"/>
      <c r="X39" s="147"/>
      <c r="Y39" s="148"/>
      <c r="Z39" s="163"/>
      <c r="AA39" s="146"/>
      <c r="AB39" s="147"/>
      <c r="AC39" s="147"/>
      <c r="AD39" s="147"/>
      <c r="AE39" s="148"/>
      <c r="AF39" s="146"/>
      <c r="AG39" s="214"/>
      <c r="AH39" s="172"/>
      <c r="AI39" s="173"/>
      <c r="AJ39" s="146"/>
      <c r="AK39" s="147"/>
      <c r="AL39" s="148"/>
    </row>
    <row r="40" spans="1:38" ht="16" customHeight="1" x14ac:dyDescent="0.2">
      <c r="A40" s="149"/>
      <c r="B40" s="212"/>
      <c r="C40" s="213"/>
      <c r="D40" s="68" t="s">
        <v>31</v>
      </c>
      <c r="E40" s="69">
        <f t="shared" si="0"/>
        <v>45284</v>
      </c>
      <c r="F40" s="143"/>
      <c r="G40" s="144"/>
      <c r="H40" s="143"/>
      <c r="I40" s="143"/>
      <c r="J40" s="146"/>
      <c r="K40" s="147"/>
      <c r="L40" s="148"/>
      <c r="M40" s="146"/>
      <c r="N40" s="147"/>
      <c r="O40" s="147"/>
      <c r="P40" s="148"/>
      <c r="Q40" s="162"/>
      <c r="R40" s="146"/>
      <c r="S40" s="147"/>
      <c r="T40" s="147"/>
      <c r="U40" s="148"/>
      <c r="V40" s="146"/>
      <c r="W40" s="147"/>
      <c r="X40" s="147"/>
      <c r="Y40" s="148"/>
      <c r="Z40" s="163"/>
      <c r="AA40" s="146"/>
      <c r="AB40" s="147"/>
      <c r="AC40" s="147"/>
      <c r="AD40" s="147"/>
      <c r="AE40" s="148"/>
      <c r="AF40" s="146"/>
      <c r="AG40" s="214"/>
      <c r="AH40" s="172"/>
      <c r="AI40" s="173"/>
      <c r="AJ40" s="146"/>
      <c r="AK40" s="147"/>
      <c r="AL40" s="148"/>
    </row>
    <row r="41" spans="1:38" ht="16" customHeight="1" x14ac:dyDescent="0.2">
      <c r="A41" s="149"/>
      <c r="B41" s="212"/>
      <c r="C41" s="213"/>
      <c r="D41" s="49" t="s">
        <v>30</v>
      </c>
      <c r="E41" s="50">
        <f t="shared" si="0"/>
        <v>45290</v>
      </c>
      <c r="F41" s="143"/>
      <c r="G41" s="144"/>
      <c r="H41" s="143"/>
      <c r="I41" s="143"/>
      <c r="J41" s="146"/>
      <c r="K41" s="147"/>
      <c r="L41" s="148"/>
      <c r="M41" s="146"/>
      <c r="N41" s="147"/>
      <c r="O41" s="147"/>
      <c r="P41" s="148"/>
      <c r="Q41" s="162"/>
      <c r="R41" s="146"/>
      <c r="S41" s="147"/>
      <c r="T41" s="147"/>
      <c r="U41" s="148"/>
      <c r="V41" s="146"/>
      <c r="W41" s="147"/>
      <c r="X41" s="147"/>
      <c r="Y41" s="148"/>
      <c r="Z41" s="163"/>
      <c r="AA41" s="146"/>
      <c r="AB41" s="147"/>
      <c r="AC41" s="147"/>
      <c r="AD41" s="147"/>
      <c r="AE41" s="148"/>
      <c r="AF41" s="146"/>
      <c r="AG41" s="214"/>
      <c r="AH41" s="172"/>
      <c r="AI41" s="173"/>
      <c r="AJ41" s="146"/>
      <c r="AK41" s="147"/>
      <c r="AL41" s="148"/>
    </row>
    <row r="42" spans="1:38" ht="16" customHeight="1" x14ac:dyDescent="0.2">
      <c r="A42" s="149"/>
      <c r="B42" s="212"/>
      <c r="C42" s="213"/>
      <c r="D42" s="68" t="s">
        <v>31</v>
      </c>
      <c r="E42" s="69">
        <f t="shared" si="0"/>
        <v>45291</v>
      </c>
      <c r="F42" s="143"/>
      <c r="G42" s="144"/>
      <c r="H42" s="143"/>
      <c r="I42" s="143"/>
      <c r="J42" s="146"/>
      <c r="K42" s="147"/>
      <c r="L42" s="148"/>
      <c r="M42" s="146"/>
      <c r="N42" s="147"/>
      <c r="O42" s="147"/>
      <c r="P42" s="148"/>
      <c r="Q42" s="162"/>
      <c r="R42" s="146"/>
      <c r="S42" s="147"/>
      <c r="T42" s="147"/>
      <c r="U42" s="148"/>
      <c r="V42" s="146"/>
      <c r="W42" s="147"/>
      <c r="X42" s="147"/>
      <c r="Y42" s="148"/>
      <c r="Z42" s="163"/>
      <c r="AA42" s="146"/>
      <c r="AB42" s="147"/>
      <c r="AC42" s="147"/>
      <c r="AD42" s="147"/>
      <c r="AE42" s="148"/>
      <c r="AF42" s="146"/>
      <c r="AG42" s="214"/>
      <c r="AH42" s="172"/>
      <c r="AI42" s="173"/>
      <c r="AJ42" s="152"/>
      <c r="AK42" s="180"/>
      <c r="AL42" s="181"/>
    </row>
    <row r="43" spans="1:38" ht="16" customHeight="1" x14ac:dyDescent="0.2">
      <c r="A43" s="149"/>
      <c r="B43" s="212"/>
      <c r="C43" s="213"/>
      <c r="D43" s="49" t="s">
        <v>30</v>
      </c>
      <c r="E43" s="50">
        <f t="shared" si="0"/>
        <v>45297</v>
      </c>
      <c r="F43" s="143"/>
      <c r="G43" s="144"/>
      <c r="H43" s="143"/>
      <c r="I43" s="143"/>
      <c r="J43" s="146"/>
      <c r="K43" s="147"/>
      <c r="L43" s="148"/>
      <c r="M43" s="146"/>
      <c r="N43" s="147"/>
      <c r="O43" s="147"/>
      <c r="P43" s="148"/>
      <c r="Q43" s="162"/>
      <c r="R43" s="215"/>
      <c r="S43" s="216"/>
      <c r="T43" s="216"/>
      <c r="U43" s="217"/>
      <c r="V43" s="218"/>
      <c r="W43" s="177"/>
      <c r="X43" s="177"/>
      <c r="Y43" s="178"/>
      <c r="Z43" s="219"/>
      <c r="AA43" s="218"/>
      <c r="AB43" s="177"/>
      <c r="AC43" s="177"/>
      <c r="AD43" s="177"/>
      <c r="AE43" s="178"/>
      <c r="AF43" s="146"/>
      <c r="AG43" s="214"/>
      <c r="AH43" s="172"/>
      <c r="AI43" s="173"/>
      <c r="AJ43" s="152"/>
      <c r="AK43" s="180"/>
      <c r="AL43" s="181"/>
    </row>
    <row r="44" spans="1:38" ht="16" customHeight="1" x14ac:dyDescent="0.2">
      <c r="A44" s="149"/>
      <c r="B44" s="212"/>
      <c r="C44" s="213"/>
      <c r="D44" s="68" t="s">
        <v>31</v>
      </c>
      <c r="E44" s="69">
        <f t="shared" si="0"/>
        <v>45298</v>
      </c>
      <c r="F44" s="143"/>
      <c r="G44" s="144"/>
      <c r="H44" s="143"/>
      <c r="I44" s="143"/>
      <c r="J44" s="168"/>
      <c r="K44" s="169"/>
      <c r="L44" s="170"/>
      <c r="M44" s="168"/>
      <c r="N44" s="169"/>
      <c r="O44" s="169"/>
      <c r="P44" s="170"/>
      <c r="Q44" s="220"/>
      <c r="R44" s="218"/>
      <c r="S44" s="177"/>
      <c r="T44" s="177"/>
      <c r="U44" s="178"/>
      <c r="V44" s="218"/>
      <c r="W44" s="177"/>
      <c r="X44" s="177"/>
      <c r="Y44" s="178"/>
      <c r="Z44" s="219"/>
      <c r="AA44" s="218"/>
      <c r="AB44" s="177"/>
      <c r="AC44" s="177"/>
      <c r="AD44" s="177"/>
      <c r="AE44" s="178"/>
      <c r="AF44" s="174"/>
      <c r="AG44" s="175"/>
      <c r="AH44" s="172"/>
      <c r="AI44" s="173"/>
      <c r="AJ44" s="152"/>
      <c r="AK44" s="180"/>
      <c r="AL44" s="181"/>
    </row>
    <row r="45" spans="1:38" ht="16" customHeight="1" x14ac:dyDescent="0.2">
      <c r="A45" s="221"/>
      <c r="B45" s="222"/>
      <c r="C45" s="48"/>
      <c r="D45" s="49" t="s">
        <v>30</v>
      </c>
      <c r="E45" s="50">
        <f t="shared" si="0"/>
        <v>45304</v>
      </c>
      <c r="F45" s="60"/>
      <c r="G45" s="52"/>
      <c r="H45" s="51"/>
      <c r="I45" s="51"/>
      <c r="J45" s="65"/>
      <c r="K45" s="77"/>
      <c r="L45" s="79"/>
      <c r="M45" s="107"/>
      <c r="N45" s="112"/>
      <c r="O45" s="223"/>
      <c r="P45" s="67"/>
      <c r="Q45" s="191"/>
      <c r="R45" s="65"/>
      <c r="S45" s="66"/>
      <c r="T45" s="66"/>
      <c r="U45" s="104"/>
      <c r="V45" s="65"/>
      <c r="W45" s="66"/>
      <c r="X45" s="66"/>
      <c r="Y45" s="67"/>
      <c r="Z45" s="105"/>
      <c r="AA45" s="65"/>
      <c r="AB45" s="66"/>
      <c r="AC45" s="66"/>
      <c r="AD45" s="66"/>
      <c r="AE45" s="106"/>
      <c r="AF45" s="46"/>
      <c r="AG45" s="113"/>
      <c r="AH45" s="109"/>
      <c r="AI45" s="120"/>
      <c r="AJ45" s="83"/>
      <c r="AK45" s="84"/>
      <c r="AL45" s="85"/>
    </row>
    <row r="46" spans="1:38" ht="16" customHeight="1" x14ac:dyDescent="0.2">
      <c r="A46" s="221"/>
      <c r="B46" s="222"/>
      <c r="C46" s="48"/>
      <c r="D46" s="68" t="s">
        <v>31</v>
      </c>
      <c r="E46" s="69">
        <f t="shared" si="0"/>
        <v>45305</v>
      </c>
      <c r="F46" s="51"/>
      <c r="G46" s="52"/>
      <c r="H46" s="51"/>
      <c r="I46" s="51"/>
      <c r="J46" s="65"/>
      <c r="K46" s="66"/>
      <c r="L46" s="67"/>
      <c r="M46" s="46"/>
      <c r="N46" s="77"/>
      <c r="O46" s="66"/>
      <c r="P46" s="67"/>
      <c r="Q46" s="135"/>
      <c r="R46" s="46"/>
      <c r="S46" s="77"/>
      <c r="T46" s="77"/>
      <c r="U46" s="79"/>
      <c r="V46" s="46"/>
      <c r="W46" s="77"/>
      <c r="X46" s="77"/>
      <c r="Y46" s="79"/>
      <c r="Z46" s="47"/>
      <c r="AA46" s="46"/>
      <c r="AB46" s="77"/>
      <c r="AC46" s="77"/>
      <c r="AD46" s="77"/>
      <c r="AE46" s="79"/>
      <c r="AF46" s="107"/>
      <c r="AG46" s="108"/>
      <c r="AH46" s="109" t="s">
        <v>40</v>
      </c>
      <c r="AI46" s="120" t="s">
        <v>48</v>
      </c>
      <c r="AJ46" s="83"/>
      <c r="AK46" s="84"/>
      <c r="AL46" s="85"/>
    </row>
    <row r="47" spans="1:38" ht="16" customHeight="1" x14ac:dyDescent="0.2">
      <c r="A47" s="221"/>
      <c r="B47" s="222"/>
      <c r="C47" s="48"/>
      <c r="D47" s="49" t="s">
        <v>30</v>
      </c>
      <c r="E47" s="50">
        <f t="shared" si="0"/>
        <v>45311</v>
      </c>
      <c r="F47" s="51"/>
      <c r="G47" s="52"/>
      <c r="H47" s="51"/>
      <c r="I47" s="51"/>
      <c r="J47" s="46"/>
      <c r="K47" s="77"/>
      <c r="L47" s="79"/>
      <c r="M47" s="107"/>
      <c r="N47" s="112"/>
      <c r="O47" s="66"/>
      <c r="P47" s="67"/>
      <c r="Q47" s="191"/>
      <c r="R47" s="65"/>
      <c r="S47" s="66"/>
      <c r="T47" s="66"/>
      <c r="U47" s="104"/>
      <c r="V47" s="65"/>
      <c r="W47" s="66"/>
      <c r="X47" s="66"/>
      <c r="Y47" s="67"/>
      <c r="Z47" s="105"/>
      <c r="AA47" s="65"/>
      <c r="AB47" s="66"/>
      <c r="AC47" s="66"/>
      <c r="AD47" s="66"/>
      <c r="AE47" s="106"/>
      <c r="AF47" s="46"/>
      <c r="AG47" s="113"/>
      <c r="AH47" s="109"/>
      <c r="AI47" s="120"/>
      <c r="AJ47" s="83"/>
      <c r="AK47" s="84"/>
      <c r="AL47" s="67"/>
    </row>
    <row r="48" spans="1:38" ht="16" customHeight="1" x14ac:dyDescent="0.2">
      <c r="A48" s="221"/>
      <c r="B48" s="222"/>
      <c r="C48" s="48"/>
      <c r="D48" s="68" t="s">
        <v>31</v>
      </c>
      <c r="E48" s="69">
        <f t="shared" si="0"/>
        <v>45312</v>
      </c>
      <c r="F48" s="51"/>
      <c r="G48" s="52"/>
      <c r="H48" s="51"/>
      <c r="I48" s="51"/>
      <c r="J48" s="65"/>
      <c r="K48" s="66"/>
      <c r="L48" s="67"/>
      <c r="M48" s="46"/>
      <c r="N48" s="77"/>
      <c r="O48" s="77"/>
      <c r="P48" s="79"/>
      <c r="Q48" s="135"/>
      <c r="R48" s="46"/>
      <c r="S48" s="77"/>
      <c r="T48" s="77"/>
      <c r="U48" s="79"/>
      <c r="V48" s="65"/>
      <c r="W48" s="66"/>
      <c r="X48" s="66"/>
      <c r="Y48" s="67"/>
      <c r="Z48" s="105"/>
      <c r="AA48" s="65"/>
      <c r="AB48" s="66"/>
      <c r="AC48" s="66"/>
      <c r="AD48" s="66"/>
      <c r="AE48" s="106"/>
      <c r="AF48" s="65"/>
      <c r="AG48" s="132"/>
      <c r="AH48" s="224" t="s">
        <v>48</v>
      </c>
      <c r="AI48" s="225" t="s">
        <v>49</v>
      </c>
      <c r="AJ48" s="83"/>
      <c r="AK48" s="84"/>
      <c r="AL48" s="67"/>
    </row>
    <row r="49" spans="1:38" ht="16" customHeight="1" x14ac:dyDescent="0.2">
      <c r="A49" s="46"/>
      <c r="B49" s="47"/>
      <c r="C49" s="48"/>
      <c r="D49" s="49" t="s">
        <v>30</v>
      </c>
      <c r="E49" s="50">
        <f t="shared" si="0"/>
        <v>45318</v>
      </c>
      <c r="F49" s="60"/>
      <c r="G49" s="52"/>
      <c r="H49" s="51"/>
      <c r="I49" s="51"/>
      <c r="J49" s="226"/>
      <c r="K49" s="66"/>
      <c r="L49" s="67"/>
      <c r="M49" s="107"/>
      <c r="N49" s="112"/>
      <c r="O49" s="66"/>
      <c r="P49" s="67"/>
      <c r="Q49" s="130"/>
      <c r="R49" s="124"/>
      <c r="S49" s="125"/>
      <c r="T49" s="125"/>
      <c r="U49" s="126"/>
      <c r="V49" s="124"/>
      <c r="W49" s="125"/>
      <c r="X49" s="125"/>
      <c r="Y49" s="126"/>
      <c r="Z49" s="127"/>
      <c r="AA49" s="124"/>
      <c r="AB49" s="125"/>
      <c r="AC49" s="125"/>
      <c r="AD49" s="125"/>
      <c r="AE49" s="126"/>
      <c r="AF49" s="65"/>
      <c r="AG49" s="86"/>
      <c r="AH49" s="109"/>
      <c r="AI49" s="120"/>
      <c r="AJ49" s="83"/>
      <c r="AK49" s="84"/>
      <c r="AL49" s="85"/>
    </row>
    <row r="50" spans="1:38" ht="16" customHeight="1" x14ac:dyDescent="0.2">
      <c r="A50" s="46"/>
      <c r="B50" s="47"/>
      <c r="C50" s="48"/>
      <c r="D50" s="68" t="s">
        <v>31</v>
      </c>
      <c r="E50" s="69">
        <f t="shared" si="0"/>
        <v>45319</v>
      </c>
      <c r="F50" s="60"/>
      <c r="G50" s="52"/>
      <c r="H50" s="51"/>
      <c r="I50" s="51"/>
      <c r="J50" s="65"/>
      <c r="K50" s="125"/>
      <c r="L50" s="126"/>
      <c r="M50" s="221"/>
      <c r="N50" s="97"/>
      <c r="O50" s="77"/>
      <c r="P50" s="79"/>
      <c r="Q50" s="137"/>
      <c r="R50" s="46"/>
      <c r="S50" s="77"/>
      <c r="T50" s="77"/>
      <c r="U50" s="79"/>
      <c r="V50" s="46"/>
      <c r="W50" s="77"/>
      <c r="X50" s="77"/>
      <c r="Y50" s="79"/>
      <c r="Z50" s="47"/>
      <c r="AA50" s="46"/>
      <c r="AB50" s="77"/>
      <c r="AC50" s="77"/>
      <c r="AD50" s="77"/>
      <c r="AE50" s="79"/>
      <c r="AF50" s="65"/>
      <c r="AG50" s="132"/>
      <c r="AH50" s="224" t="s">
        <v>49</v>
      </c>
      <c r="AI50" s="227" t="s">
        <v>35</v>
      </c>
      <c r="AJ50" s="83"/>
      <c r="AK50" s="84"/>
      <c r="AL50" s="85"/>
    </row>
    <row r="51" spans="1:38" ht="16" customHeight="1" x14ac:dyDescent="0.2">
      <c r="A51" s="46"/>
      <c r="B51" s="47"/>
      <c r="C51" s="48"/>
      <c r="D51" s="49" t="s">
        <v>30</v>
      </c>
      <c r="E51" s="50">
        <f t="shared" si="0"/>
        <v>45325</v>
      </c>
      <c r="F51" s="185"/>
      <c r="G51" s="190"/>
      <c r="H51" s="51"/>
      <c r="I51" s="51"/>
      <c r="J51" s="65"/>
      <c r="K51" s="125"/>
      <c r="L51" s="126"/>
      <c r="M51" s="107"/>
      <c r="N51" s="112"/>
      <c r="O51" s="66"/>
      <c r="P51" s="67"/>
      <c r="Q51" s="191"/>
      <c r="R51" s="65"/>
      <c r="S51" s="66"/>
      <c r="T51" s="66"/>
      <c r="U51" s="104"/>
      <c r="V51" s="65"/>
      <c r="W51" s="66"/>
      <c r="X51" s="66"/>
      <c r="Y51" s="67"/>
      <c r="Z51" s="105"/>
      <c r="AA51" s="65"/>
      <c r="AB51" s="66"/>
      <c r="AC51" s="66"/>
      <c r="AD51" s="66"/>
      <c r="AE51" s="106"/>
      <c r="AF51" s="65"/>
      <c r="AG51" s="86"/>
      <c r="AH51" s="109"/>
      <c r="AI51" s="227"/>
      <c r="AJ51" s="83"/>
      <c r="AK51" s="84"/>
      <c r="AL51" s="85"/>
    </row>
    <row r="52" spans="1:38" ht="16" customHeight="1" x14ac:dyDescent="0.2">
      <c r="A52" s="46"/>
      <c r="B52" s="47"/>
      <c r="C52" s="48"/>
      <c r="D52" s="68" t="s">
        <v>31</v>
      </c>
      <c r="E52" s="69">
        <f t="shared" si="0"/>
        <v>45326</v>
      </c>
      <c r="F52" s="60"/>
      <c r="G52" s="52"/>
      <c r="H52" s="51"/>
      <c r="I52" s="51"/>
      <c r="J52" s="65"/>
      <c r="K52" s="125"/>
      <c r="L52" s="126"/>
      <c r="M52" s="221"/>
      <c r="N52" s="97"/>
      <c r="O52" s="77"/>
      <c r="P52" s="98"/>
      <c r="Q52" s="135"/>
      <c r="R52" s="46"/>
      <c r="S52" s="77"/>
      <c r="T52" s="77"/>
      <c r="U52" s="79"/>
      <c r="V52" s="46"/>
      <c r="W52" s="77"/>
      <c r="X52" s="77"/>
      <c r="Y52" s="79"/>
      <c r="Z52" s="47"/>
      <c r="AA52" s="46"/>
      <c r="AB52" s="77"/>
      <c r="AC52" s="77"/>
      <c r="AD52" s="77"/>
      <c r="AE52" s="79"/>
      <c r="AF52" s="65"/>
      <c r="AG52" s="132"/>
      <c r="AH52" s="224"/>
      <c r="AI52" s="227" t="s">
        <v>50</v>
      </c>
      <c r="AJ52" s="83"/>
      <c r="AK52" s="84"/>
      <c r="AL52" s="85"/>
    </row>
    <row r="53" spans="1:38" ht="16" customHeight="1" x14ac:dyDescent="0.2">
      <c r="A53" s="46"/>
      <c r="B53" s="183"/>
      <c r="C53" s="177" t="s">
        <v>51</v>
      </c>
      <c r="D53" s="49" t="s">
        <v>30</v>
      </c>
      <c r="E53" s="50">
        <f t="shared" si="0"/>
        <v>45332</v>
      </c>
      <c r="F53" s="185"/>
      <c r="G53" s="185"/>
      <c r="H53" s="51"/>
      <c r="I53" s="185"/>
      <c r="J53" s="65"/>
      <c r="K53" s="125"/>
      <c r="L53" s="126"/>
      <c r="M53" s="124"/>
      <c r="N53" s="125"/>
      <c r="O53" s="125"/>
      <c r="P53" s="126"/>
      <c r="Q53" s="191"/>
      <c r="R53" s="124"/>
      <c r="S53" s="125"/>
      <c r="T53" s="125"/>
      <c r="U53" s="104"/>
      <c r="V53" s="124"/>
      <c r="W53" s="125"/>
      <c r="X53" s="125"/>
      <c r="Y53" s="126"/>
      <c r="Z53" s="211"/>
      <c r="AA53" s="124"/>
      <c r="AB53" s="125"/>
      <c r="AC53" s="125"/>
      <c r="AD53" s="125"/>
      <c r="AE53" s="126"/>
      <c r="AF53" s="65"/>
      <c r="AG53" s="86"/>
      <c r="AH53" s="172"/>
      <c r="AI53" s="173"/>
      <c r="AJ53" s="83"/>
      <c r="AK53" s="84"/>
      <c r="AL53" s="85"/>
    </row>
    <row r="54" spans="1:38" ht="16" customHeight="1" x14ac:dyDescent="0.2">
      <c r="A54" s="46"/>
      <c r="B54" s="183"/>
      <c r="C54" s="177" t="s">
        <v>51</v>
      </c>
      <c r="D54" s="68" t="s">
        <v>31</v>
      </c>
      <c r="E54" s="69">
        <f t="shared" si="0"/>
        <v>45333</v>
      </c>
      <c r="F54" s="60"/>
      <c r="G54" s="52"/>
      <c r="H54" s="51"/>
      <c r="I54" s="51"/>
      <c r="J54" s="65"/>
      <c r="K54" s="125"/>
      <c r="L54" s="126"/>
      <c r="M54" s="46"/>
      <c r="N54" s="77"/>
      <c r="O54" s="77"/>
      <c r="P54" s="79"/>
      <c r="Q54" s="135"/>
      <c r="R54" s="46"/>
      <c r="S54" s="77"/>
      <c r="T54" s="77"/>
      <c r="U54" s="79"/>
      <c r="V54" s="46"/>
      <c r="W54" s="77"/>
      <c r="X54" s="77"/>
      <c r="Y54" s="79"/>
      <c r="Z54" s="47"/>
      <c r="AA54" s="46"/>
      <c r="AB54" s="77"/>
      <c r="AC54" s="77"/>
      <c r="AD54" s="77"/>
      <c r="AE54" s="79"/>
      <c r="AF54" s="228"/>
      <c r="AG54" s="229"/>
      <c r="AH54" s="172" t="s">
        <v>40</v>
      </c>
      <c r="AI54" s="173"/>
      <c r="AJ54" s="83"/>
      <c r="AK54" s="84"/>
      <c r="AL54" s="85"/>
    </row>
    <row r="55" spans="1:38" ht="16" x14ac:dyDescent="0.2">
      <c r="A55" s="230" t="s">
        <v>52</v>
      </c>
      <c r="B55" s="219" t="s">
        <v>53</v>
      </c>
      <c r="C55" s="177" t="s">
        <v>51</v>
      </c>
      <c r="D55" s="49" t="s">
        <v>30</v>
      </c>
      <c r="E55" s="50">
        <f t="shared" si="0"/>
        <v>45339</v>
      </c>
      <c r="F55" s="231"/>
      <c r="G55" s="144"/>
      <c r="H55" s="144"/>
      <c r="I55" s="231"/>
      <c r="J55" s="146"/>
      <c r="K55" s="169"/>
      <c r="L55" s="170"/>
      <c r="M55" s="232"/>
      <c r="N55" s="169"/>
      <c r="O55" s="169"/>
      <c r="P55" s="170"/>
      <c r="Q55" s="151"/>
      <c r="R55" s="146"/>
      <c r="S55" s="147"/>
      <c r="T55" s="147"/>
      <c r="U55" s="153"/>
      <c r="V55" s="146"/>
      <c r="W55" s="147"/>
      <c r="X55" s="147"/>
      <c r="Y55" s="148"/>
      <c r="Z55" s="157"/>
      <c r="AA55" s="146"/>
      <c r="AB55" s="147"/>
      <c r="AC55" s="147"/>
      <c r="AD55" s="147"/>
      <c r="AE55" s="158"/>
      <c r="AF55" s="218"/>
      <c r="AG55" s="233"/>
      <c r="AH55" s="172"/>
      <c r="AI55" s="173"/>
      <c r="AJ55" s="152"/>
      <c r="AK55" s="180"/>
      <c r="AL55" s="181"/>
    </row>
    <row r="56" spans="1:38" ht="16" customHeight="1" x14ac:dyDescent="0.2">
      <c r="A56" s="230" t="s">
        <v>52</v>
      </c>
      <c r="B56" s="219" t="s">
        <v>53</v>
      </c>
      <c r="C56" s="177" t="s">
        <v>51</v>
      </c>
      <c r="D56" s="68" t="s">
        <v>31</v>
      </c>
      <c r="E56" s="69">
        <f t="shared" si="0"/>
        <v>45340</v>
      </c>
      <c r="F56" s="143"/>
      <c r="G56" s="144"/>
      <c r="H56" s="143"/>
      <c r="I56" s="143"/>
      <c r="J56" s="146"/>
      <c r="K56" s="169"/>
      <c r="L56" s="170"/>
      <c r="M56" s="146"/>
      <c r="N56" s="147"/>
      <c r="O56" s="147"/>
      <c r="P56" s="148"/>
      <c r="Q56" s="220"/>
      <c r="R56" s="218"/>
      <c r="S56" s="177"/>
      <c r="T56" s="177"/>
      <c r="U56" s="178"/>
      <c r="V56" s="218"/>
      <c r="W56" s="177"/>
      <c r="X56" s="177"/>
      <c r="Y56" s="178"/>
      <c r="Z56" s="219"/>
      <c r="AA56" s="218"/>
      <c r="AB56" s="177"/>
      <c r="AC56" s="177"/>
      <c r="AD56" s="177"/>
      <c r="AE56" s="178"/>
      <c r="AF56" s="146"/>
      <c r="AG56" s="234"/>
      <c r="AH56" s="172"/>
      <c r="AI56" s="173"/>
      <c r="AJ56" s="152"/>
      <c r="AK56" s="180"/>
      <c r="AL56" s="181"/>
    </row>
    <row r="57" spans="1:38" ht="16" customHeight="1" x14ac:dyDescent="0.2">
      <c r="A57" s="230" t="s">
        <v>52</v>
      </c>
      <c r="B57" s="219" t="s">
        <v>53</v>
      </c>
      <c r="C57" s="177"/>
      <c r="D57" s="49" t="s">
        <v>30</v>
      </c>
      <c r="E57" s="50">
        <f t="shared" si="0"/>
        <v>45346</v>
      </c>
      <c r="F57" s="143"/>
      <c r="G57" s="143"/>
      <c r="H57" s="143"/>
      <c r="I57" s="143"/>
      <c r="J57" s="146"/>
      <c r="K57" s="169"/>
      <c r="L57" s="170"/>
      <c r="M57" s="146"/>
      <c r="N57" s="147"/>
      <c r="O57" s="147"/>
      <c r="P57" s="148"/>
      <c r="Q57" s="235"/>
      <c r="R57" s="215"/>
      <c r="S57" s="216"/>
      <c r="T57" s="216"/>
      <c r="U57" s="153"/>
      <c r="V57" s="236"/>
      <c r="W57" s="237"/>
      <c r="X57" s="237"/>
      <c r="Y57" s="238"/>
      <c r="Z57" s="239"/>
      <c r="AA57" s="236"/>
      <c r="AB57" s="237"/>
      <c r="AC57" s="237"/>
      <c r="AD57" s="237"/>
      <c r="AE57" s="238"/>
      <c r="AF57" s="146"/>
      <c r="AG57" s="214"/>
      <c r="AH57" s="109"/>
      <c r="AI57" s="120"/>
      <c r="AJ57" s="146"/>
      <c r="AK57" s="147"/>
      <c r="AL57" s="148"/>
    </row>
    <row r="58" spans="1:38" ht="16" customHeight="1" x14ac:dyDescent="0.2">
      <c r="A58" s="230" t="s">
        <v>52</v>
      </c>
      <c r="B58" s="219" t="s">
        <v>53</v>
      </c>
      <c r="C58" s="177"/>
      <c r="D58" s="68" t="s">
        <v>31</v>
      </c>
      <c r="E58" s="69">
        <f t="shared" si="0"/>
        <v>45347</v>
      </c>
      <c r="F58" s="143"/>
      <c r="G58" s="143"/>
      <c r="H58" s="143"/>
      <c r="I58" s="143"/>
      <c r="J58" s="146"/>
      <c r="K58" s="169"/>
      <c r="L58" s="170"/>
      <c r="M58" s="146"/>
      <c r="N58" s="147"/>
      <c r="O58" s="147"/>
      <c r="P58" s="148"/>
      <c r="Q58" s="235"/>
      <c r="R58" s="236"/>
      <c r="S58" s="237"/>
      <c r="T58" s="237"/>
      <c r="U58" s="238"/>
      <c r="V58" s="236"/>
      <c r="W58" s="237"/>
      <c r="X58" s="237"/>
      <c r="Y58" s="238"/>
      <c r="Z58" s="239"/>
      <c r="AA58" s="236"/>
      <c r="AB58" s="237"/>
      <c r="AC58" s="237"/>
      <c r="AD58" s="237"/>
      <c r="AE58" s="238"/>
      <c r="AF58" s="174"/>
      <c r="AG58" s="175"/>
      <c r="AH58" s="224" t="s">
        <v>50</v>
      </c>
      <c r="AI58" s="225" t="s">
        <v>54</v>
      </c>
      <c r="AJ58" s="146"/>
      <c r="AK58" s="147"/>
      <c r="AL58" s="148"/>
    </row>
    <row r="59" spans="1:38" ht="16" customHeight="1" x14ac:dyDescent="0.2">
      <c r="A59" s="218" t="s">
        <v>52</v>
      </c>
      <c r="B59" s="219" t="s">
        <v>53</v>
      </c>
      <c r="C59" s="177"/>
      <c r="D59" s="49" t="s">
        <v>30</v>
      </c>
      <c r="E59" s="50">
        <f t="shared" si="0"/>
        <v>45353</v>
      </c>
      <c r="F59" s="143"/>
      <c r="G59" s="143"/>
      <c r="H59" s="143"/>
      <c r="I59" s="143"/>
      <c r="J59" s="146"/>
      <c r="K59" s="169"/>
      <c r="L59" s="170"/>
      <c r="M59" s="240"/>
      <c r="N59" s="241"/>
      <c r="O59" s="241"/>
      <c r="P59" s="242"/>
      <c r="Q59" s="162"/>
      <c r="R59" s="168"/>
      <c r="S59" s="169"/>
      <c r="T59" s="169"/>
      <c r="U59" s="170"/>
      <c r="V59" s="168"/>
      <c r="W59" s="169"/>
      <c r="X59" s="169"/>
      <c r="Y59" s="170"/>
      <c r="Z59" s="176"/>
      <c r="AA59" s="168"/>
      <c r="AB59" s="169"/>
      <c r="AC59" s="169"/>
      <c r="AD59" s="169"/>
      <c r="AE59" s="170"/>
      <c r="AF59" s="146"/>
      <c r="AG59" s="214"/>
      <c r="AH59" s="109"/>
      <c r="AI59" s="120"/>
      <c r="AJ59" s="152"/>
      <c r="AK59" s="180"/>
      <c r="AL59" s="148"/>
    </row>
    <row r="60" spans="1:38" ht="16" customHeight="1" x14ac:dyDescent="0.2">
      <c r="A60" s="218" t="s">
        <v>52</v>
      </c>
      <c r="B60" s="219" t="s">
        <v>53</v>
      </c>
      <c r="C60" s="177"/>
      <c r="D60" s="68" t="s">
        <v>31</v>
      </c>
      <c r="E60" s="69">
        <f t="shared" si="0"/>
        <v>45354</v>
      </c>
      <c r="F60" s="143"/>
      <c r="G60" s="143"/>
      <c r="H60" s="143"/>
      <c r="I60" s="143"/>
      <c r="J60" s="146"/>
      <c r="K60" s="169"/>
      <c r="L60" s="170"/>
      <c r="M60" s="146"/>
      <c r="N60" s="147"/>
      <c r="O60" s="147"/>
      <c r="P60" s="148"/>
      <c r="Q60" s="162"/>
      <c r="R60" s="236"/>
      <c r="S60" s="237"/>
      <c r="T60" s="237"/>
      <c r="U60" s="238"/>
      <c r="V60" s="236"/>
      <c r="W60" s="237"/>
      <c r="X60" s="237"/>
      <c r="Y60" s="238"/>
      <c r="Z60" s="239"/>
      <c r="AA60" s="236"/>
      <c r="AB60" s="237"/>
      <c r="AC60" s="237"/>
      <c r="AD60" s="237"/>
      <c r="AE60" s="238"/>
      <c r="AF60" s="146"/>
      <c r="AG60" s="214"/>
      <c r="AH60" s="224" t="s">
        <v>54</v>
      </c>
      <c r="AI60" s="227" t="s">
        <v>55</v>
      </c>
      <c r="AJ60" s="146"/>
      <c r="AK60" s="147"/>
      <c r="AL60" s="148"/>
    </row>
    <row r="61" spans="1:38" ht="16" customHeight="1" x14ac:dyDescent="0.2">
      <c r="A61" s="46"/>
      <c r="B61" s="219" t="s">
        <v>53</v>
      </c>
      <c r="C61" s="177"/>
      <c r="D61" s="49" t="s">
        <v>30</v>
      </c>
      <c r="E61" s="50">
        <f t="shared" si="0"/>
        <v>45360</v>
      </c>
      <c r="F61" s="243"/>
      <c r="G61" s="52"/>
      <c r="H61" s="51"/>
      <c r="I61" s="51"/>
      <c r="J61" s="65"/>
      <c r="K61" s="125"/>
      <c r="L61" s="126"/>
      <c r="M61" s="107"/>
      <c r="N61" s="112"/>
      <c r="O61" s="66"/>
      <c r="P61" s="67"/>
      <c r="Q61" s="130"/>
      <c r="R61" s="65"/>
      <c r="S61" s="66"/>
      <c r="T61" s="66"/>
      <c r="U61" s="104"/>
      <c r="V61" s="65"/>
      <c r="W61" s="66"/>
      <c r="X61" s="66"/>
      <c r="Y61" s="67"/>
      <c r="Z61" s="105"/>
      <c r="AA61" s="65"/>
      <c r="AB61" s="66"/>
      <c r="AC61" s="66"/>
      <c r="AD61" s="66"/>
      <c r="AE61" s="106"/>
      <c r="AF61" s="65"/>
      <c r="AG61" s="86"/>
      <c r="AH61" s="189"/>
      <c r="AI61" s="244"/>
      <c r="AJ61" s="65"/>
      <c r="AK61" s="66"/>
      <c r="AL61" s="67"/>
    </row>
    <row r="62" spans="1:38" ht="16" customHeight="1" x14ac:dyDescent="0.2">
      <c r="A62" s="46"/>
      <c r="B62" s="219" t="s">
        <v>53</v>
      </c>
      <c r="C62" s="177"/>
      <c r="D62" s="68" t="s">
        <v>31</v>
      </c>
      <c r="E62" s="69">
        <f t="shared" si="0"/>
        <v>45361</v>
      </c>
      <c r="F62" s="51"/>
      <c r="G62" s="52"/>
      <c r="H62" s="51"/>
      <c r="I62" s="51"/>
      <c r="J62" s="65"/>
      <c r="K62" s="125"/>
      <c r="L62" s="126"/>
      <c r="M62" s="65"/>
      <c r="N62" s="66"/>
      <c r="O62" s="77"/>
      <c r="P62" s="67"/>
      <c r="Q62" s="191"/>
      <c r="R62" s="65"/>
      <c r="S62" s="66"/>
      <c r="T62" s="66"/>
      <c r="U62" s="67"/>
      <c r="V62" s="65"/>
      <c r="W62" s="66"/>
      <c r="X62" s="66"/>
      <c r="Y62" s="67"/>
      <c r="Z62" s="211"/>
      <c r="AA62" s="65"/>
      <c r="AB62" s="66"/>
      <c r="AC62" s="66"/>
      <c r="AD62" s="66"/>
      <c r="AE62" s="67"/>
      <c r="AF62" s="65"/>
      <c r="AG62" s="132"/>
      <c r="AH62" s="109" t="s">
        <v>40</v>
      </c>
      <c r="AI62" s="227" t="s">
        <v>35</v>
      </c>
      <c r="AJ62" s="65"/>
      <c r="AK62" s="66"/>
      <c r="AL62" s="67"/>
    </row>
    <row r="63" spans="1:38" ht="16" customHeight="1" x14ac:dyDescent="0.2">
      <c r="A63" s="46"/>
      <c r="B63" s="47"/>
      <c r="C63" s="48"/>
      <c r="D63" s="49" t="s">
        <v>30</v>
      </c>
      <c r="E63" s="50">
        <f t="shared" si="0"/>
        <v>45367</v>
      </c>
      <c r="F63" s="185"/>
      <c r="G63" s="52"/>
      <c r="H63" s="51"/>
      <c r="I63" s="51"/>
      <c r="J63" s="57"/>
      <c r="K63" s="66"/>
      <c r="L63" s="67"/>
      <c r="M63" s="124"/>
      <c r="N63" s="125"/>
      <c r="O63" s="125"/>
      <c r="P63" s="67"/>
      <c r="Q63" s="191"/>
      <c r="R63" s="124"/>
      <c r="S63" s="125"/>
      <c r="T63" s="125"/>
      <c r="U63" s="104"/>
      <c r="V63" s="124"/>
      <c r="W63" s="125"/>
      <c r="X63" s="125"/>
      <c r="Y63" s="126"/>
      <c r="Z63" s="127"/>
      <c r="AA63" s="124"/>
      <c r="AB63" s="125"/>
      <c r="AC63" s="125"/>
      <c r="AD63" s="125"/>
      <c r="AE63" s="126"/>
      <c r="AF63" s="65"/>
      <c r="AG63" s="86"/>
      <c r="AH63" s="109"/>
      <c r="AI63" s="227"/>
      <c r="AJ63" s="245"/>
      <c r="AK63" s="223"/>
      <c r="AL63" s="67"/>
    </row>
    <row r="64" spans="1:38" ht="16" customHeight="1" x14ac:dyDescent="0.2">
      <c r="A64" s="46"/>
      <c r="B64" s="47"/>
      <c r="C64" s="48"/>
      <c r="D64" s="68" t="s">
        <v>31</v>
      </c>
      <c r="E64" s="69">
        <f t="shared" si="0"/>
        <v>45368</v>
      </c>
      <c r="F64" s="51"/>
      <c r="G64" s="52"/>
      <c r="H64" s="51"/>
      <c r="I64" s="51"/>
      <c r="J64" s="124"/>
      <c r="K64" s="125"/>
      <c r="L64" s="126"/>
      <c r="M64" s="65"/>
      <c r="N64" s="66"/>
      <c r="O64" s="77"/>
      <c r="P64" s="67"/>
      <c r="Q64" s="135"/>
      <c r="R64" s="46"/>
      <c r="S64" s="77"/>
      <c r="T64" s="77"/>
      <c r="U64" s="67"/>
      <c r="V64" s="46"/>
      <c r="W64" s="77"/>
      <c r="X64" s="77"/>
      <c r="Y64" s="79"/>
      <c r="Z64" s="47"/>
      <c r="AA64" s="46"/>
      <c r="AB64" s="77"/>
      <c r="AC64" s="77"/>
      <c r="AD64" s="77"/>
      <c r="AE64" s="79"/>
      <c r="AF64" s="65"/>
      <c r="AG64" s="246"/>
      <c r="AH64" s="224" t="s">
        <v>55</v>
      </c>
      <c r="AI64" s="227" t="s">
        <v>56</v>
      </c>
      <c r="AJ64" s="83"/>
      <c r="AK64" s="84"/>
      <c r="AL64" s="85"/>
    </row>
    <row r="65" spans="1:38" ht="16" customHeight="1" x14ac:dyDescent="0.2">
      <c r="A65" s="221"/>
      <c r="B65" s="222"/>
      <c r="C65" s="48"/>
      <c r="D65" s="49" t="s">
        <v>30</v>
      </c>
      <c r="E65" s="50">
        <f t="shared" si="0"/>
        <v>45374</v>
      </c>
      <c r="F65" s="51"/>
      <c r="G65" s="52"/>
      <c r="H65" s="51"/>
      <c r="I65" s="51"/>
      <c r="J65" s="57"/>
      <c r="K65" s="247"/>
      <c r="L65" s="96"/>
      <c r="M65" s="107"/>
      <c r="N65" s="112"/>
      <c r="O65" s="66"/>
      <c r="P65" s="67"/>
      <c r="Q65" s="248"/>
      <c r="R65" s="65"/>
      <c r="S65" s="66"/>
      <c r="T65" s="66"/>
      <c r="U65" s="115"/>
      <c r="V65" s="65"/>
      <c r="W65" s="66"/>
      <c r="X65" s="66"/>
      <c r="Y65" s="67"/>
      <c r="Z65" s="105"/>
      <c r="AA65" s="65"/>
      <c r="AB65" s="66"/>
      <c r="AC65" s="66"/>
      <c r="AD65" s="66"/>
      <c r="AE65" s="106"/>
      <c r="AF65" s="249"/>
      <c r="AG65" s="250"/>
      <c r="AH65" s="109"/>
      <c r="AI65" s="120"/>
      <c r="AJ65" s="65"/>
      <c r="AK65" s="66"/>
      <c r="AL65" s="67"/>
    </row>
    <row r="66" spans="1:38" ht="16" customHeight="1" x14ac:dyDescent="0.2">
      <c r="A66" s="221"/>
      <c r="B66" s="222"/>
      <c r="C66" s="48"/>
      <c r="D66" s="68" t="s">
        <v>31</v>
      </c>
      <c r="E66" s="69">
        <f t="shared" si="0"/>
        <v>45375</v>
      </c>
      <c r="F66" s="51"/>
      <c r="G66" s="52"/>
      <c r="H66" s="51"/>
      <c r="I66" s="51"/>
      <c r="J66" s="124"/>
      <c r="K66" s="66"/>
      <c r="L66" s="67"/>
      <c r="M66" s="46"/>
      <c r="N66" s="77"/>
      <c r="O66" s="77"/>
      <c r="P66" s="79"/>
      <c r="Q66" s="135"/>
      <c r="R66" s="46"/>
      <c r="S66" s="77"/>
      <c r="T66" s="77"/>
      <c r="U66" s="79"/>
      <c r="V66" s="46"/>
      <c r="W66" s="77"/>
      <c r="X66" s="77"/>
      <c r="Y66" s="79"/>
      <c r="Z66" s="47"/>
      <c r="AA66" s="46"/>
      <c r="AB66" s="77"/>
      <c r="AC66" s="77"/>
      <c r="AD66" s="77"/>
      <c r="AE66" s="79"/>
      <c r="AF66" s="65"/>
      <c r="AG66" s="86"/>
      <c r="AH66" s="224" t="s">
        <v>56</v>
      </c>
      <c r="AI66" s="120" t="s">
        <v>57</v>
      </c>
      <c r="AJ66" s="83"/>
      <c r="AK66" s="84"/>
      <c r="AL66" s="85"/>
    </row>
    <row r="67" spans="1:38" ht="16" customHeight="1" x14ac:dyDescent="0.2">
      <c r="A67" s="166"/>
      <c r="B67" s="222"/>
      <c r="C67" s="177" t="s">
        <v>58</v>
      </c>
      <c r="D67" s="49" t="s">
        <v>30</v>
      </c>
      <c r="E67" s="50">
        <f t="shared" si="0"/>
        <v>45381</v>
      </c>
      <c r="F67" s="143"/>
      <c r="G67" s="144"/>
      <c r="H67" s="143"/>
      <c r="I67" s="143"/>
      <c r="J67" s="146"/>
      <c r="K67" s="147"/>
      <c r="L67" s="148"/>
      <c r="M67" s="240"/>
      <c r="N67" s="241"/>
      <c r="O67" s="241"/>
      <c r="P67" s="242"/>
      <c r="Q67" s="235"/>
      <c r="R67" s="146"/>
      <c r="S67" s="147"/>
      <c r="T67" s="147"/>
      <c r="U67" s="153"/>
      <c r="V67" s="146"/>
      <c r="W67" s="147"/>
      <c r="X67" s="147"/>
      <c r="Y67" s="148"/>
      <c r="Z67" s="176"/>
      <c r="AA67" s="146"/>
      <c r="AB67" s="147"/>
      <c r="AC67" s="147"/>
      <c r="AD67" s="147"/>
      <c r="AE67" s="170"/>
      <c r="AF67" s="146"/>
      <c r="AG67" s="214"/>
      <c r="AH67" s="172"/>
      <c r="AI67" s="173"/>
      <c r="AJ67" s="146"/>
      <c r="AK67" s="147"/>
      <c r="AL67" s="148"/>
    </row>
    <row r="68" spans="1:38" ht="16" customHeight="1" x14ac:dyDescent="0.2">
      <c r="A68" s="166"/>
      <c r="B68" s="222"/>
      <c r="C68" s="177" t="s">
        <v>58</v>
      </c>
      <c r="D68" s="68" t="s">
        <v>31</v>
      </c>
      <c r="E68" s="69">
        <f t="shared" si="0"/>
        <v>45382</v>
      </c>
      <c r="F68" s="143"/>
      <c r="G68" s="144"/>
      <c r="H68" s="143"/>
      <c r="I68" s="143"/>
      <c r="J68" s="168"/>
      <c r="K68" s="169"/>
      <c r="L68" s="170"/>
      <c r="M68" s="251"/>
      <c r="N68" s="147"/>
      <c r="O68" s="147"/>
      <c r="P68" s="148"/>
      <c r="Q68" s="162"/>
      <c r="R68" s="146"/>
      <c r="S68" s="147"/>
      <c r="T68" s="147"/>
      <c r="U68" s="148"/>
      <c r="V68" s="146"/>
      <c r="W68" s="147"/>
      <c r="X68" s="147"/>
      <c r="Y68" s="148"/>
      <c r="Z68" s="163"/>
      <c r="AA68" s="146"/>
      <c r="AB68" s="147"/>
      <c r="AC68" s="147"/>
      <c r="AD68" s="147"/>
      <c r="AE68" s="148"/>
      <c r="AF68" s="146"/>
      <c r="AG68" s="214"/>
      <c r="AH68" s="172"/>
      <c r="AI68" s="173"/>
      <c r="AJ68" s="146"/>
      <c r="AK68" s="147"/>
      <c r="AL68" s="148"/>
    </row>
    <row r="69" spans="1:38" ht="16" customHeight="1" x14ac:dyDescent="0.2">
      <c r="A69" s="166"/>
      <c r="B69" s="222"/>
      <c r="C69" s="177" t="s">
        <v>58</v>
      </c>
      <c r="D69" s="49" t="s">
        <v>30</v>
      </c>
      <c r="E69" s="50">
        <f t="shared" ref="E69:E73" si="1">+E67+7</f>
        <v>45388</v>
      </c>
      <c r="F69" s="143"/>
      <c r="G69" s="144"/>
      <c r="H69" s="143"/>
      <c r="I69" s="143"/>
      <c r="J69" s="146"/>
      <c r="K69" s="237"/>
      <c r="L69" s="238"/>
      <c r="M69" s="251"/>
      <c r="N69" s="147"/>
      <c r="O69" s="147"/>
      <c r="P69" s="148"/>
      <c r="Q69" s="252"/>
      <c r="R69" s="215"/>
      <c r="S69" s="216"/>
      <c r="T69" s="216"/>
      <c r="U69" s="217"/>
      <c r="V69" s="251"/>
      <c r="W69" s="253"/>
      <c r="X69" s="253"/>
      <c r="Y69" s="254"/>
      <c r="Z69" s="255"/>
      <c r="AA69" s="251"/>
      <c r="AB69" s="253"/>
      <c r="AC69" s="253"/>
      <c r="AD69" s="253"/>
      <c r="AE69" s="254"/>
      <c r="AF69" s="146"/>
      <c r="AG69" s="214"/>
      <c r="AH69" s="172"/>
      <c r="AI69" s="173"/>
      <c r="AJ69" s="146"/>
      <c r="AK69" s="147"/>
      <c r="AL69" s="148"/>
    </row>
    <row r="70" spans="1:38" ht="16" customHeight="1" x14ac:dyDescent="0.2">
      <c r="A70" s="166"/>
      <c r="B70" s="222"/>
      <c r="C70" s="177" t="s">
        <v>58</v>
      </c>
      <c r="D70" s="68" t="s">
        <v>31</v>
      </c>
      <c r="E70" s="69">
        <f t="shared" si="1"/>
        <v>45389</v>
      </c>
      <c r="F70" s="143"/>
      <c r="G70" s="256"/>
      <c r="H70" s="143"/>
      <c r="I70" s="143"/>
      <c r="J70" s="168"/>
      <c r="K70" s="169"/>
      <c r="L70" s="170"/>
      <c r="M70" s="251"/>
      <c r="N70" s="147"/>
      <c r="O70" s="147"/>
      <c r="P70" s="148"/>
      <c r="Q70" s="162"/>
      <c r="R70" s="236"/>
      <c r="S70" s="237"/>
      <c r="T70" s="237"/>
      <c r="U70" s="238"/>
      <c r="V70" s="146"/>
      <c r="W70" s="147"/>
      <c r="X70" s="147"/>
      <c r="Y70" s="148"/>
      <c r="Z70" s="163"/>
      <c r="AA70" s="146"/>
      <c r="AB70" s="147"/>
      <c r="AC70" s="147"/>
      <c r="AD70" s="147"/>
      <c r="AE70" s="148"/>
      <c r="AF70" s="174"/>
      <c r="AG70" s="175"/>
      <c r="AH70" s="172"/>
      <c r="AI70" s="173"/>
      <c r="AJ70" s="146"/>
      <c r="AK70" s="147"/>
      <c r="AL70" s="148"/>
    </row>
    <row r="71" spans="1:38" ht="16" customHeight="1" x14ac:dyDescent="0.2">
      <c r="A71" s="221"/>
      <c r="B71" s="257"/>
      <c r="C71" s="177" t="s">
        <v>58</v>
      </c>
      <c r="D71" s="49" t="s">
        <v>30</v>
      </c>
      <c r="E71" s="50">
        <f t="shared" si="1"/>
        <v>45395</v>
      </c>
      <c r="F71" s="51"/>
      <c r="G71" s="51"/>
      <c r="H71" s="51"/>
      <c r="I71" s="51"/>
      <c r="J71" s="65"/>
      <c r="K71" s="223"/>
      <c r="L71" s="258"/>
      <c r="M71" s="198"/>
      <c r="N71" s="66"/>
      <c r="O71" s="66"/>
      <c r="P71" s="67"/>
      <c r="Q71" s="248"/>
      <c r="R71" s="124"/>
      <c r="S71" s="125"/>
      <c r="T71" s="125"/>
      <c r="U71" s="126"/>
      <c r="V71" s="124"/>
      <c r="W71" s="125"/>
      <c r="X71" s="125"/>
      <c r="Y71" s="126"/>
      <c r="Z71" s="127"/>
      <c r="AA71" s="124"/>
      <c r="AB71" s="125"/>
      <c r="AC71" s="125"/>
      <c r="AD71" s="125"/>
      <c r="AE71" s="126"/>
      <c r="AF71" s="226"/>
      <c r="AG71" s="132"/>
      <c r="AH71" s="172"/>
      <c r="AI71" s="173"/>
      <c r="AJ71" s="65"/>
      <c r="AK71" s="66"/>
      <c r="AL71" s="67"/>
    </row>
    <row r="72" spans="1:38" ht="16" customHeight="1" x14ac:dyDescent="0.2">
      <c r="A72" s="221"/>
      <c r="B72" s="257"/>
      <c r="C72" s="177" t="s">
        <v>58</v>
      </c>
      <c r="D72" s="68" t="s">
        <v>31</v>
      </c>
      <c r="E72" s="69">
        <f t="shared" si="1"/>
        <v>45396</v>
      </c>
      <c r="F72" s="51"/>
      <c r="G72" s="53"/>
      <c r="H72" s="51"/>
      <c r="I72" s="51"/>
      <c r="J72" s="124"/>
      <c r="K72" s="66"/>
      <c r="L72" s="67"/>
      <c r="M72" s="198"/>
      <c r="N72" s="199"/>
      <c r="O72" s="199"/>
      <c r="P72" s="210"/>
      <c r="Q72" s="191"/>
      <c r="R72" s="65"/>
      <c r="S72" s="66"/>
      <c r="T72" s="66"/>
      <c r="U72" s="67"/>
      <c r="V72" s="65"/>
      <c r="W72" s="66"/>
      <c r="X72" s="66"/>
      <c r="Y72" s="67"/>
      <c r="Z72" s="211"/>
      <c r="AA72" s="65"/>
      <c r="AB72" s="66"/>
      <c r="AC72" s="66"/>
      <c r="AD72" s="66"/>
      <c r="AE72" s="67"/>
      <c r="AF72" s="228"/>
      <c r="AG72" s="229"/>
      <c r="AH72" s="172"/>
      <c r="AI72" s="173"/>
      <c r="AJ72" s="65"/>
      <c r="AK72" s="66"/>
      <c r="AL72" s="67"/>
    </row>
    <row r="73" spans="1:38" ht="16" customHeight="1" x14ac:dyDescent="0.2">
      <c r="A73" s="46"/>
      <c r="B73" s="47"/>
      <c r="C73" s="48"/>
      <c r="D73" s="49" t="s">
        <v>30</v>
      </c>
      <c r="E73" s="50">
        <f t="shared" si="1"/>
        <v>45402</v>
      </c>
      <c r="F73" s="185"/>
      <c r="G73" s="185"/>
      <c r="H73" s="185"/>
      <c r="I73" s="51"/>
      <c r="J73" s="124"/>
      <c r="K73" s="77"/>
      <c r="L73" s="79"/>
      <c r="M73" s="107"/>
      <c r="N73" s="112"/>
      <c r="O73" s="66"/>
      <c r="P73" s="67"/>
      <c r="Q73" s="197"/>
      <c r="R73" s="187"/>
      <c r="S73" s="66"/>
      <c r="T73" s="66"/>
      <c r="U73" s="104"/>
      <c r="V73" s="187"/>
      <c r="W73" s="66"/>
      <c r="X73" s="66"/>
      <c r="Y73" s="67"/>
      <c r="Z73" s="259"/>
      <c r="AA73" s="65"/>
      <c r="AB73" s="66"/>
      <c r="AC73" s="66"/>
      <c r="AD73" s="66"/>
      <c r="AE73" s="106"/>
      <c r="AF73" s="65"/>
      <c r="AG73" s="132"/>
      <c r="AH73" s="189"/>
      <c r="AI73" s="260"/>
      <c r="AJ73" s="187"/>
      <c r="AK73" s="66"/>
      <c r="AL73" s="85"/>
    </row>
    <row r="74" spans="1:38" ht="16" customHeight="1" x14ac:dyDescent="0.2">
      <c r="A74" s="46"/>
      <c r="B74" s="47"/>
      <c r="C74" s="48"/>
      <c r="D74" s="68" t="s">
        <v>31</v>
      </c>
      <c r="E74" s="69">
        <f>+E73+1</f>
        <v>45403</v>
      </c>
      <c r="F74" s="51"/>
      <c r="G74" s="53"/>
      <c r="H74" s="51"/>
      <c r="I74" s="51"/>
      <c r="J74" s="124"/>
      <c r="K74" s="125"/>
      <c r="L74" s="126"/>
      <c r="M74" s="261"/>
      <c r="N74" s="262"/>
      <c r="O74" s="262"/>
      <c r="P74" s="263"/>
      <c r="Q74" s="191"/>
      <c r="R74" s="264"/>
      <c r="S74" s="265"/>
      <c r="T74" s="265"/>
      <c r="U74" s="79"/>
      <c r="V74" s="264"/>
      <c r="W74" s="265"/>
      <c r="X74" s="265"/>
      <c r="Y74" s="263"/>
      <c r="Z74" s="211"/>
      <c r="AA74" s="65"/>
      <c r="AB74" s="66"/>
      <c r="AC74" s="66"/>
      <c r="AD74" s="66"/>
      <c r="AE74" s="67"/>
      <c r="AF74" s="65"/>
      <c r="AG74" s="86"/>
      <c r="AH74" s="266"/>
      <c r="AI74" s="267" t="s">
        <v>59</v>
      </c>
      <c r="AJ74" s="268"/>
      <c r="AK74" s="66"/>
      <c r="AL74" s="67"/>
    </row>
    <row r="75" spans="1:38" ht="16" customHeight="1" x14ac:dyDescent="0.2">
      <c r="A75" s="218" t="s">
        <v>60</v>
      </c>
      <c r="B75" s="219" t="s">
        <v>61</v>
      </c>
      <c r="C75" s="79"/>
      <c r="D75" s="49" t="s">
        <v>30</v>
      </c>
      <c r="E75" s="269">
        <f>+E73+7</f>
        <v>45409</v>
      </c>
      <c r="F75" s="143"/>
      <c r="G75" s="143"/>
      <c r="H75" s="143"/>
      <c r="I75" s="143"/>
      <c r="J75" s="168"/>
      <c r="K75" s="147"/>
      <c r="L75" s="148"/>
      <c r="M75" s="149"/>
      <c r="N75" s="150"/>
      <c r="O75" s="169"/>
      <c r="P75" s="148"/>
      <c r="Q75" s="162"/>
      <c r="R75" s="154"/>
      <c r="S75" s="147"/>
      <c r="T75" s="147"/>
      <c r="U75" s="153"/>
      <c r="V75" s="154"/>
      <c r="W75" s="147"/>
      <c r="X75" s="147"/>
      <c r="Y75" s="148"/>
      <c r="Z75" s="176"/>
      <c r="AA75" s="146"/>
      <c r="AB75" s="147"/>
      <c r="AC75" s="147"/>
      <c r="AD75" s="147"/>
      <c r="AE75" s="170"/>
      <c r="AF75" s="270"/>
      <c r="AG75" s="271"/>
      <c r="AH75" s="272"/>
      <c r="AI75" s="110"/>
      <c r="AJ75" s="251"/>
      <c r="AK75" s="253"/>
      <c r="AL75" s="148"/>
    </row>
    <row r="76" spans="1:38" ht="16" customHeight="1" x14ac:dyDescent="0.2">
      <c r="A76" s="218" t="s">
        <v>60</v>
      </c>
      <c r="B76" s="219" t="s">
        <v>61</v>
      </c>
      <c r="C76" s="79"/>
      <c r="D76" s="68" t="s">
        <v>31</v>
      </c>
      <c r="E76" s="69">
        <f>+E74+7</f>
        <v>45410</v>
      </c>
      <c r="F76" s="143"/>
      <c r="G76" s="256"/>
      <c r="H76" s="143"/>
      <c r="I76" s="143"/>
      <c r="J76" s="168"/>
      <c r="K76" s="147"/>
      <c r="L76" s="148"/>
      <c r="M76" s="152"/>
      <c r="N76" s="273"/>
      <c r="O76" s="273"/>
      <c r="P76" s="148"/>
      <c r="Q76" s="162"/>
      <c r="R76" s="146"/>
      <c r="S76" s="274"/>
      <c r="T76" s="274"/>
      <c r="U76" s="178"/>
      <c r="V76" s="146"/>
      <c r="W76" s="274"/>
      <c r="X76" s="274"/>
      <c r="Y76" s="275"/>
      <c r="Z76" s="276"/>
      <c r="AA76" s="146"/>
      <c r="AB76" s="147"/>
      <c r="AC76" s="147"/>
      <c r="AD76" s="147"/>
      <c r="AE76" s="148"/>
      <c r="AF76" s="146"/>
      <c r="AG76" s="277"/>
      <c r="AH76" s="109"/>
      <c r="AI76" s="120" t="s">
        <v>62</v>
      </c>
      <c r="AJ76" s="152"/>
      <c r="AK76" s="180"/>
      <c r="AL76" s="181"/>
    </row>
    <row r="77" spans="1:38" ht="16" customHeight="1" x14ac:dyDescent="0.2">
      <c r="A77" s="218" t="s">
        <v>60</v>
      </c>
      <c r="B77" s="219" t="s">
        <v>61</v>
      </c>
      <c r="C77" s="79"/>
      <c r="D77" s="49" t="s">
        <v>30</v>
      </c>
      <c r="E77" s="50">
        <f t="shared" ref="E77:E82" si="2">+E75+7</f>
        <v>45416</v>
      </c>
      <c r="F77" s="143"/>
      <c r="G77" s="144"/>
      <c r="H77" s="143"/>
      <c r="I77" s="143"/>
      <c r="J77" s="152"/>
      <c r="K77" s="147"/>
      <c r="L77" s="148"/>
      <c r="M77" s="149"/>
      <c r="N77" s="150"/>
      <c r="O77" s="147"/>
      <c r="P77" s="275"/>
      <c r="Q77" s="162"/>
      <c r="R77" s="154"/>
      <c r="S77" s="147"/>
      <c r="T77" s="147"/>
      <c r="U77" s="275"/>
      <c r="V77" s="154"/>
      <c r="W77" s="147"/>
      <c r="X77" s="147"/>
      <c r="Y77" s="148"/>
      <c r="Z77" s="276"/>
      <c r="AA77" s="146"/>
      <c r="AB77" s="147"/>
      <c r="AC77" s="147"/>
      <c r="AD77" s="147"/>
      <c r="AE77" s="148"/>
      <c r="AF77" s="146"/>
      <c r="AG77" s="214"/>
      <c r="AH77" s="278"/>
      <c r="AI77" s="120"/>
      <c r="AJ77" s="154"/>
      <c r="AK77" s="147"/>
      <c r="AL77" s="181"/>
    </row>
    <row r="78" spans="1:38" ht="16" customHeight="1" x14ac:dyDescent="0.2">
      <c r="A78" s="218" t="s">
        <v>60</v>
      </c>
      <c r="B78" s="219" t="s">
        <v>61</v>
      </c>
      <c r="C78" s="79"/>
      <c r="D78" s="68" t="s">
        <v>31</v>
      </c>
      <c r="E78" s="69">
        <f t="shared" si="2"/>
        <v>45417</v>
      </c>
      <c r="F78" s="143"/>
      <c r="G78" s="256"/>
      <c r="H78" s="143"/>
      <c r="I78" s="143"/>
      <c r="J78" s="168"/>
      <c r="K78" s="147"/>
      <c r="L78" s="148"/>
      <c r="M78" s="279"/>
      <c r="N78" s="180"/>
      <c r="O78" s="177"/>
      <c r="P78" s="280"/>
      <c r="Q78" s="252"/>
      <c r="R78" s="279"/>
      <c r="S78" s="177"/>
      <c r="T78" s="177"/>
      <c r="U78" s="275"/>
      <c r="V78" s="146"/>
      <c r="W78" s="274"/>
      <c r="X78" s="274"/>
      <c r="Y78" s="275"/>
      <c r="Z78" s="276"/>
      <c r="AA78" s="146"/>
      <c r="AB78" s="147"/>
      <c r="AC78" s="147"/>
      <c r="AD78" s="147"/>
      <c r="AE78" s="148"/>
      <c r="AF78" s="146"/>
      <c r="AG78" s="277"/>
      <c r="AH78" s="109"/>
      <c r="AI78" s="120" t="s">
        <v>63</v>
      </c>
      <c r="AJ78" s="152"/>
      <c r="AK78" s="281"/>
      <c r="AL78" s="148"/>
    </row>
    <row r="79" spans="1:38" ht="16" customHeight="1" x14ac:dyDescent="0.2">
      <c r="A79" s="218" t="s">
        <v>60</v>
      </c>
      <c r="B79" s="219" t="s">
        <v>61</v>
      </c>
      <c r="C79" s="79"/>
      <c r="D79" s="49" t="s">
        <v>30</v>
      </c>
      <c r="E79" s="50">
        <f t="shared" si="2"/>
        <v>45423</v>
      </c>
      <c r="F79" s="143"/>
      <c r="G79" s="256"/>
      <c r="H79" s="143"/>
      <c r="I79" s="143"/>
      <c r="J79" s="168"/>
      <c r="K79" s="147"/>
      <c r="L79" s="148"/>
      <c r="M79" s="279"/>
      <c r="N79" s="177"/>
      <c r="O79" s="169"/>
      <c r="P79" s="178"/>
      <c r="Q79" s="220"/>
      <c r="R79" s="279"/>
      <c r="S79" s="177"/>
      <c r="T79" s="177"/>
      <c r="U79" s="275"/>
      <c r="V79" s="279"/>
      <c r="W79" s="177"/>
      <c r="X79" s="177"/>
      <c r="Y79" s="178"/>
      <c r="Z79" s="219"/>
      <c r="AA79" s="146"/>
      <c r="AB79" s="147"/>
      <c r="AC79" s="147"/>
      <c r="AD79" s="147"/>
      <c r="AE79" s="148"/>
      <c r="AF79" s="279"/>
      <c r="AG79" s="282"/>
      <c r="AH79" s="272"/>
      <c r="AI79" s="110"/>
      <c r="AJ79" s="283"/>
      <c r="AK79" s="284"/>
      <c r="AL79" s="285"/>
    </row>
    <row r="80" spans="1:38" ht="16" customHeight="1" x14ac:dyDescent="0.2">
      <c r="A80" s="218" t="s">
        <v>60</v>
      </c>
      <c r="B80" s="219" t="s">
        <v>61</v>
      </c>
      <c r="C80" s="79"/>
      <c r="D80" s="68" t="s">
        <v>31</v>
      </c>
      <c r="E80" s="69">
        <f t="shared" si="2"/>
        <v>45424</v>
      </c>
      <c r="F80" s="143"/>
      <c r="G80" s="144"/>
      <c r="H80" s="143"/>
      <c r="I80" s="143"/>
      <c r="J80" s="168"/>
      <c r="K80" s="169"/>
      <c r="L80" s="170"/>
      <c r="M80" s="279"/>
      <c r="N80" s="177"/>
      <c r="O80" s="177"/>
      <c r="P80" s="148"/>
      <c r="Q80" s="252"/>
      <c r="R80" s="279"/>
      <c r="S80" s="177"/>
      <c r="T80" s="177"/>
      <c r="U80" s="275"/>
      <c r="V80" s="286"/>
      <c r="W80" s="287"/>
      <c r="X80" s="287"/>
      <c r="Y80" s="288"/>
      <c r="Z80" s="219"/>
      <c r="AA80" s="146"/>
      <c r="AB80" s="147"/>
      <c r="AC80" s="147"/>
      <c r="AD80" s="147"/>
      <c r="AE80" s="148"/>
      <c r="AF80" s="279"/>
      <c r="AG80" s="282"/>
      <c r="AJ80" s="289"/>
      <c r="AK80" s="180"/>
      <c r="AL80" s="181"/>
    </row>
    <row r="81" spans="1:38" ht="16" customHeight="1" x14ac:dyDescent="0.2">
      <c r="A81" s="46"/>
      <c r="B81" s="219" t="s">
        <v>64</v>
      </c>
      <c r="C81" s="156" t="s">
        <v>64</v>
      </c>
      <c r="D81" s="49" t="s">
        <v>30</v>
      </c>
      <c r="E81" s="50">
        <f t="shared" si="2"/>
        <v>45430</v>
      </c>
      <c r="F81" s="51"/>
      <c r="G81" s="52"/>
      <c r="H81" s="51"/>
      <c r="I81" s="51"/>
      <c r="J81" s="124"/>
      <c r="K81" s="66"/>
      <c r="L81" s="67"/>
      <c r="M81" s="65"/>
      <c r="N81" s="66"/>
      <c r="O81" s="66"/>
      <c r="P81" s="67"/>
      <c r="Q81" s="197"/>
      <c r="R81" s="124"/>
      <c r="S81" s="188"/>
      <c r="T81" s="188"/>
      <c r="U81" s="263"/>
      <c r="V81" s="290"/>
      <c r="W81" s="188"/>
      <c r="X81" s="188"/>
      <c r="Y81" s="48"/>
      <c r="Z81" s="47"/>
      <c r="AA81" s="198"/>
      <c r="AB81" s="199"/>
      <c r="AC81" s="199"/>
      <c r="AD81" s="199"/>
      <c r="AE81" s="210"/>
      <c r="AF81" s="264"/>
      <c r="AG81" s="291"/>
      <c r="AH81" s="292" t="s">
        <v>65</v>
      </c>
      <c r="AI81" s="293"/>
      <c r="AJ81" s="198"/>
      <c r="AK81" s="84"/>
      <c r="AL81" s="85"/>
    </row>
    <row r="82" spans="1:38" ht="16" customHeight="1" x14ac:dyDescent="0.2">
      <c r="A82" s="46"/>
      <c r="B82" s="219" t="s">
        <v>64</v>
      </c>
      <c r="C82" s="156" t="s">
        <v>64</v>
      </c>
      <c r="D82" s="68" t="s">
        <v>31</v>
      </c>
      <c r="E82" s="69">
        <f t="shared" si="2"/>
        <v>45431</v>
      </c>
      <c r="F82" s="123"/>
      <c r="G82" s="52"/>
      <c r="H82" s="51"/>
      <c r="I82" s="51"/>
      <c r="J82" s="124"/>
      <c r="K82" s="66"/>
      <c r="L82" s="67"/>
      <c r="M82" s="83"/>
      <c r="N82" s="84"/>
      <c r="O82" s="84"/>
      <c r="P82" s="85"/>
      <c r="Q82" s="130"/>
      <c r="R82" s="46"/>
      <c r="S82" s="77"/>
      <c r="T82" s="77"/>
      <c r="U82" s="79"/>
      <c r="V82" s="46"/>
      <c r="W82" s="77"/>
      <c r="X82" s="77"/>
      <c r="Y82" s="79"/>
      <c r="Z82" s="47"/>
      <c r="AA82" s="83"/>
      <c r="AB82" s="84"/>
      <c r="AC82" s="84"/>
      <c r="AD82" s="84"/>
      <c r="AE82" s="85"/>
      <c r="AF82" s="264"/>
      <c r="AG82" s="291"/>
      <c r="AH82" s="152"/>
      <c r="AI82" s="180"/>
      <c r="AJ82" s="83"/>
      <c r="AK82" s="84"/>
      <c r="AL82" s="85"/>
    </row>
    <row r="83" spans="1:38" ht="16" customHeight="1" x14ac:dyDescent="0.2">
      <c r="A83" s="221"/>
      <c r="B83" s="222"/>
      <c r="C83" s="48"/>
      <c r="D83" s="49" t="s">
        <v>30</v>
      </c>
      <c r="E83" s="50">
        <f>+E81+7</f>
        <v>45437</v>
      </c>
      <c r="F83" s="123"/>
      <c r="G83" s="52"/>
      <c r="H83" s="51"/>
      <c r="I83" s="294"/>
      <c r="J83" s="46"/>
      <c r="K83" s="77"/>
      <c r="L83" s="79"/>
      <c r="M83" s="65"/>
      <c r="N83" s="77"/>
      <c r="O83" s="77"/>
      <c r="P83" s="67"/>
      <c r="Q83" s="295"/>
      <c r="R83" s="57"/>
      <c r="S83" s="77"/>
      <c r="T83" s="77"/>
      <c r="U83" s="79"/>
      <c r="V83" s="192"/>
      <c r="W83" s="77"/>
      <c r="X83" s="77"/>
      <c r="Y83" s="79"/>
      <c r="Z83" s="47"/>
      <c r="AA83" s="65"/>
      <c r="AB83" s="66"/>
      <c r="AC83" s="66"/>
      <c r="AD83" s="66"/>
      <c r="AE83" s="67"/>
      <c r="AF83" s="46"/>
      <c r="AG83" s="113"/>
      <c r="AH83" s="46"/>
      <c r="AI83" s="77"/>
      <c r="AJ83" s="83"/>
      <c r="AK83" s="296"/>
      <c r="AL83" s="85"/>
    </row>
    <row r="84" spans="1:38" ht="16" customHeight="1" x14ac:dyDescent="0.2">
      <c r="A84" s="221"/>
      <c r="B84" s="222"/>
      <c r="C84" s="48"/>
      <c r="D84" s="68" t="s">
        <v>31</v>
      </c>
      <c r="E84" s="69">
        <f>+E82+7</f>
        <v>45438</v>
      </c>
      <c r="F84" s="123"/>
      <c r="G84" s="52"/>
      <c r="H84" s="51"/>
      <c r="I84" s="80"/>
      <c r="J84" s="65"/>
      <c r="K84" s="77"/>
      <c r="L84" s="79"/>
      <c r="M84" s="290"/>
      <c r="N84" s="77"/>
      <c r="O84" s="77"/>
      <c r="P84" s="79"/>
      <c r="Q84" s="80"/>
      <c r="R84" s="46"/>
      <c r="S84" s="77"/>
      <c r="T84" s="77"/>
      <c r="U84" s="79"/>
      <c r="V84" s="46"/>
      <c r="W84" s="77"/>
      <c r="X84" s="77"/>
      <c r="Y84" s="79"/>
      <c r="Z84" s="47"/>
      <c r="AA84" s="198"/>
      <c r="AB84" s="199"/>
      <c r="AC84" s="199"/>
      <c r="AD84" s="199"/>
      <c r="AE84" s="210"/>
      <c r="AF84" s="46"/>
      <c r="AG84" s="113"/>
      <c r="AH84" s="46"/>
      <c r="AI84" s="77"/>
      <c r="AJ84" s="83"/>
      <c r="AK84" s="84"/>
      <c r="AL84" s="85"/>
    </row>
    <row r="85" spans="1:38" ht="16" customHeight="1" x14ac:dyDescent="0.2">
      <c r="A85" s="221"/>
      <c r="B85" s="222"/>
      <c r="C85" s="48"/>
      <c r="D85" s="49" t="s">
        <v>30</v>
      </c>
      <c r="E85" s="50">
        <f t="shared" ref="E85:E86" si="3">+E83+7</f>
        <v>45444</v>
      </c>
      <c r="F85" s="123"/>
      <c r="G85" s="52"/>
      <c r="H85" s="123"/>
      <c r="I85" s="123"/>
      <c r="J85" s="65"/>
      <c r="K85" s="66"/>
      <c r="L85" s="67"/>
      <c r="M85" s="297"/>
      <c r="N85" s="77"/>
      <c r="O85" s="77"/>
      <c r="P85" s="79"/>
      <c r="Q85" s="80"/>
      <c r="R85" s="46"/>
      <c r="S85" s="77"/>
      <c r="T85" s="77"/>
      <c r="U85" s="79"/>
      <c r="V85" s="46"/>
      <c r="W85" s="77"/>
      <c r="X85" s="77"/>
      <c r="Y85" s="79"/>
      <c r="Z85" s="47"/>
      <c r="AA85" s="46"/>
      <c r="AB85" s="77"/>
      <c r="AC85" s="77"/>
      <c r="AD85" s="77"/>
      <c r="AE85" s="79"/>
      <c r="AF85" s="83"/>
      <c r="AG85" s="298"/>
      <c r="AH85" s="83"/>
      <c r="AI85" s="77"/>
      <c r="AJ85" s="83"/>
      <c r="AK85" s="84"/>
      <c r="AL85" s="85"/>
    </row>
    <row r="86" spans="1:38" ht="16" customHeight="1" x14ac:dyDescent="0.2">
      <c r="A86" s="221"/>
      <c r="B86" s="222"/>
      <c r="C86" s="48"/>
      <c r="D86" s="68" t="s">
        <v>31</v>
      </c>
      <c r="E86" s="69">
        <f t="shared" si="3"/>
        <v>45445</v>
      </c>
      <c r="F86" s="123"/>
      <c r="G86" s="52"/>
      <c r="H86" s="123"/>
      <c r="I86" s="123"/>
      <c r="J86" s="83"/>
      <c r="K86" s="84"/>
      <c r="L86" s="85"/>
      <c r="M86" s="290"/>
      <c r="N86" s="77"/>
      <c r="O86" s="77"/>
      <c r="P86" s="79"/>
      <c r="Q86" s="80"/>
      <c r="R86" s="46"/>
      <c r="S86" s="77"/>
      <c r="T86" s="77"/>
      <c r="U86" s="79"/>
      <c r="V86" s="46"/>
      <c r="W86" s="77"/>
      <c r="X86" s="77"/>
      <c r="Y86" s="79"/>
      <c r="Z86" s="47"/>
      <c r="AA86" s="46"/>
      <c r="AB86" s="77"/>
      <c r="AC86" s="77"/>
      <c r="AD86" s="77"/>
      <c r="AE86" s="79"/>
      <c r="AF86" s="83"/>
      <c r="AG86" s="298"/>
      <c r="AH86" s="83"/>
      <c r="AI86" s="77"/>
      <c r="AJ86" s="83"/>
      <c r="AK86" s="84"/>
      <c r="AL86" s="85"/>
    </row>
    <row r="87" spans="1:38" ht="16" customHeight="1" x14ac:dyDescent="0.2">
      <c r="A87" s="221"/>
      <c r="B87" s="222"/>
      <c r="C87" s="48"/>
      <c r="D87" s="49" t="s">
        <v>30</v>
      </c>
      <c r="E87" s="50">
        <f>+E85+7</f>
        <v>45451</v>
      </c>
      <c r="F87" s="123"/>
      <c r="G87" s="52"/>
      <c r="H87" s="51"/>
      <c r="I87" s="123"/>
      <c r="J87" s="116"/>
      <c r="K87" s="117"/>
      <c r="L87" s="115"/>
      <c r="M87" s="297"/>
      <c r="N87" s="77"/>
      <c r="O87" s="77"/>
      <c r="P87" s="79"/>
      <c r="Q87" s="80"/>
      <c r="R87" s="46"/>
      <c r="S87" s="77"/>
      <c r="T87" s="77"/>
      <c r="U87" s="79"/>
      <c r="V87" s="46"/>
      <c r="W87" s="77"/>
      <c r="X87" s="77"/>
      <c r="Y87" s="79"/>
      <c r="Z87" s="47"/>
      <c r="AA87" s="46"/>
      <c r="AB87" s="77"/>
      <c r="AC87" s="77"/>
      <c r="AD87" s="77"/>
      <c r="AE87" s="79"/>
      <c r="AF87" s="83"/>
      <c r="AG87" s="298"/>
      <c r="AH87" s="83"/>
      <c r="AI87" s="77"/>
      <c r="AJ87" s="83"/>
      <c r="AK87" s="84"/>
      <c r="AL87" s="85"/>
    </row>
    <row r="88" spans="1:38" ht="16" customHeight="1" x14ac:dyDescent="0.2">
      <c r="A88" s="221"/>
      <c r="B88" s="222"/>
      <c r="C88" s="48"/>
      <c r="D88" s="68" t="s">
        <v>31</v>
      </c>
      <c r="E88" s="69">
        <f>+E86+7</f>
        <v>45452</v>
      </c>
      <c r="F88" s="123"/>
      <c r="G88" s="52"/>
      <c r="H88" s="51"/>
      <c r="I88" s="123"/>
      <c r="J88" s="83"/>
      <c r="K88" s="84"/>
      <c r="L88" s="85"/>
      <c r="M88" s="290"/>
      <c r="N88" s="77"/>
      <c r="O88" s="77"/>
      <c r="P88" s="79"/>
      <c r="Q88" s="80"/>
      <c r="R88" s="46"/>
      <c r="S88" s="77"/>
      <c r="T88" s="77"/>
      <c r="U88" s="79"/>
      <c r="V88" s="46"/>
      <c r="W88" s="77"/>
      <c r="X88" s="77"/>
      <c r="Y88" s="79"/>
      <c r="Z88" s="47"/>
      <c r="AA88" s="46"/>
      <c r="AB88" s="77"/>
      <c r="AC88" s="77"/>
      <c r="AD88" s="77"/>
      <c r="AE88" s="79"/>
      <c r="AF88" s="83"/>
      <c r="AG88" s="298"/>
      <c r="AH88" s="83"/>
      <c r="AI88" s="77"/>
      <c r="AJ88" s="83"/>
      <c r="AK88" s="84"/>
      <c r="AL88" s="85"/>
    </row>
    <row r="89" spans="1:38" ht="16" customHeight="1" x14ac:dyDescent="0.2">
      <c r="A89" s="221"/>
      <c r="B89" s="222"/>
      <c r="C89" s="48"/>
      <c r="D89" s="49" t="s">
        <v>30</v>
      </c>
      <c r="E89" s="50">
        <f t="shared" ref="E89:E92" si="4">+E87+7</f>
        <v>45458</v>
      </c>
      <c r="F89" s="123"/>
      <c r="G89" s="52"/>
      <c r="H89" s="51"/>
      <c r="I89" s="123"/>
      <c r="J89" s="83"/>
      <c r="K89" s="84"/>
      <c r="L89" s="85"/>
      <c r="M89" s="46"/>
      <c r="N89" s="77"/>
      <c r="O89" s="77"/>
      <c r="P89" s="79"/>
      <c r="Q89" s="295"/>
      <c r="R89" s="299"/>
      <c r="S89" s="72"/>
      <c r="T89" s="72"/>
      <c r="U89" s="210"/>
      <c r="V89" s="300"/>
      <c r="W89" s="247"/>
      <c r="X89" s="247"/>
      <c r="Y89" s="96"/>
      <c r="Z89" s="301"/>
      <c r="AA89" s="198"/>
      <c r="AB89" s="199"/>
      <c r="AC89" s="199"/>
      <c r="AD89" s="199"/>
      <c r="AE89" s="210"/>
      <c r="AF89" s="83"/>
      <c r="AG89" s="298"/>
      <c r="AH89" s="83"/>
      <c r="AI89" s="77"/>
      <c r="AJ89" s="83"/>
      <c r="AK89" s="84"/>
      <c r="AL89" s="85"/>
    </row>
    <row r="90" spans="1:38" ht="16" customHeight="1" x14ac:dyDescent="0.2">
      <c r="A90" s="46"/>
      <c r="B90" s="47"/>
      <c r="C90" s="48"/>
      <c r="D90" s="68" t="s">
        <v>31</v>
      </c>
      <c r="E90" s="69">
        <f t="shared" si="4"/>
        <v>45459</v>
      </c>
      <c r="F90" s="123"/>
      <c r="G90" s="52"/>
      <c r="H90" s="51"/>
      <c r="I90" s="123"/>
      <c r="J90" s="83"/>
      <c r="K90" s="84"/>
      <c r="L90" s="85"/>
      <c r="M90" s="46"/>
      <c r="N90" s="77"/>
      <c r="O90" s="77"/>
      <c r="P90" s="79"/>
      <c r="Q90" s="80"/>
      <c r="R90" s="46"/>
      <c r="S90" s="77"/>
      <c r="T90" s="77"/>
      <c r="U90" s="79"/>
      <c r="V90" s="300"/>
      <c r="W90" s="247"/>
      <c r="X90" s="247"/>
      <c r="Y90" s="96"/>
      <c r="Z90" s="301"/>
      <c r="AA90" s="46"/>
      <c r="AB90" s="77"/>
      <c r="AC90" s="77"/>
      <c r="AD90" s="77"/>
      <c r="AE90" s="79"/>
      <c r="AF90" s="83"/>
      <c r="AG90" s="298"/>
      <c r="AH90" s="83"/>
      <c r="AI90" s="77"/>
      <c r="AJ90" s="83"/>
      <c r="AK90" s="84"/>
      <c r="AL90" s="85"/>
    </row>
    <row r="91" spans="1:38" ht="15" customHeight="1" x14ac:dyDescent="0.2">
      <c r="A91" s="46"/>
      <c r="B91" s="47"/>
      <c r="C91" s="48"/>
      <c r="D91" s="49" t="s">
        <v>30</v>
      </c>
      <c r="E91" s="50">
        <f t="shared" si="4"/>
        <v>45465</v>
      </c>
      <c r="F91" s="123"/>
      <c r="G91" s="52"/>
      <c r="H91" s="51"/>
      <c r="I91" s="123"/>
      <c r="J91" s="83"/>
      <c r="K91" s="84"/>
      <c r="L91" s="85"/>
      <c r="M91" s="46"/>
      <c r="N91" s="77"/>
      <c r="O91" s="77"/>
      <c r="P91" s="79"/>
      <c r="Q91" s="295"/>
      <c r="R91" s="299"/>
      <c r="S91" s="72"/>
      <c r="T91" s="72"/>
      <c r="U91" s="210"/>
      <c r="V91" s="300"/>
      <c r="W91" s="247"/>
      <c r="X91" s="247"/>
      <c r="Y91" s="96"/>
      <c r="Z91" s="301"/>
      <c r="AA91" s="198"/>
      <c r="AB91" s="199"/>
      <c r="AC91" s="199"/>
      <c r="AD91" s="199"/>
      <c r="AE91" s="210"/>
      <c r="AF91" s="83"/>
      <c r="AG91" s="298"/>
      <c r="AH91" s="83"/>
      <c r="AI91" s="77"/>
      <c r="AJ91" s="83"/>
      <c r="AK91" s="84"/>
      <c r="AL91" s="85"/>
    </row>
    <row r="92" spans="1:38" ht="15" customHeight="1" thickBot="1" x14ac:dyDescent="0.25">
      <c r="A92" s="302"/>
      <c r="B92" s="303"/>
      <c r="C92" s="304"/>
      <c r="D92" s="305" t="s">
        <v>31</v>
      </c>
      <c r="E92" s="306">
        <f t="shared" si="4"/>
        <v>45466</v>
      </c>
      <c r="F92" s="307"/>
      <c r="G92" s="308"/>
      <c r="H92" s="309"/>
      <c r="I92" s="307"/>
      <c r="J92" s="310"/>
      <c r="K92" s="311"/>
      <c r="L92" s="312"/>
      <c r="M92" s="302"/>
      <c r="N92" s="313"/>
      <c r="O92" s="313"/>
      <c r="P92" s="314"/>
      <c r="Q92" s="315"/>
      <c r="R92" s="302"/>
      <c r="S92" s="313"/>
      <c r="T92" s="313"/>
      <c r="U92" s="314"/>
      <c r="V92" s="316"/>
      <c r="W92" s="317"/>
      <c r="X92" s="317"/>
      <c r="Y92" s="318"/>
      <c r="Z92" s="319"/>
      <c r="AA92" s="302"/>
      <c r="AB92" s="313"/>
      <c r="AC92" s="313"/>
      <c r="AD92" s="313"/>
      <c r="AE92" s="314"/>
      <c r="AF92" s="310"/>
      <c r="AG92" s="320"/>
      <c r="AH92" s="310"/>
      <c r="AI92" s="313"/>
      <c r="AJ92" s="310"/>
      <c r="AK92" s="311"/>
      <c r="AL92" s="312"/>
    </row>
    <row r="93" spans="1:38" ht="15" customHeight="1" thickBot="1" x14ac:dyDescent="0.25"/>
    <row r="94" spans="1:38" ht="15" customHeight="1" x14ac:dyDescent="0.2">
      <c r="E94" s="322"/>
      <c r="F94" s="323" t="s">
        <v>66</v>
      </c>
      <c r="G94" s="324"/>
      <c r="H94" s="324"/>
      <c r="I94" s="324"/>
      <c r="J94" s="324"/>
      <c r="K94" s="324"/>
      <c r="L94" s="324"/>
      <c r="AF94" s="325"/>
    </row>
    <row r="95" spans="1:38" ht="15" customHeight="1" x14ac:dyDescent="0.2">
      <c r="F95" s="326" t="s">
        <v>67</v>
      </c>
      <c r="G95" s="117"/>
      <c r="H95" s="117"/>
      <c r="I95" s="117"/>
      <c r="J95" s="117"/>
      <c r="K95" s="117"/>
      <c r="L95" s="117"/>
      <c r="AF95" s="115"/>
    </row>
    <row r="96" spans="1:38" ht="15" customHeight="1" thickBot="1" x14ac:dyDescent="0.25">
      <c r="F96" s="327" t="s">
        <v>68</v>
      </c>
      <c r="G96" s="328"/>
      <c r="H96" s="328"/>
      <c r="I96" s="328"/>
      <c r="J96" s="328"/>
      <c r="K96" s="328"/>
      <c r="L96" s="328"/>
      <c r="AF96" s="329"/>
    </row>
    <row r="97" spans="4:32" ht="15" customHeight="1" thickBot="1" x14ac:dyDescent="0.25"/>
    <row r="98" spans="4:32" ht="15" customHeight="1" x14ac:dyDescent="0.2">
      <c r="D98" s="330"/>
      <c r="E98" s="330"/>
      <c r="F98" s="323" t="s">
        <v>69</v>
      </c>
      <c r="G98" s="324"/>
      <c r="H98" s="324"/>
      <c r="I98" s="324"/>
      <c r="J98" s="324"/>
      <c r="K98" s="324"/>
      <c r="L98" s="324"/>
      <c r="AF98" s="325"/>
    </row>
    <row r="99" spans="4:32" ht="15" customHeight="1" x14ac:dyDescent="0.2">
      <c r="D99" s="331"/>
      <c r="E99" s="331"/>
      <c r="F99" s="332" t="s">
        <v>70</v>
      </c>
      <c r="G99" s="332"/>
      <c r="H99" s="332"/>
      <c r="I99" s="332"/>
      <c r="J99" s="332"/>
      <c r="K99" s="332"/>
      <c r="L99" s="333"/>
      <c r="AF99" s="334"/>
    </row>
    <row r="100" spans="4:32" ht="15" customHeight="1" x14ac:dyDescent="0.2">
      <c r="F100" s="326" t="s">
        <v>71</v>
      </c>
      <c r="G100" s="117"/>
      <c r="H100" s="117"/>
      <c r="I100" s="117"/>
      <c r="J100" s="117"/>
      <c r="K100" s="117"/>
      <c r="L100" s="117"/>
      <c r="AF100" s="115"/>
    </row>
    <row r="101" spans="4:32" ht="15" customHeight="1" x14ac:dyDescent="0.2">
      <c r="F101" s="326" t="s">
        <v>72</v>
      </c>
      <c r="G101" s="117"/>
      <c r="H101" s="117"/>
      <c r="I101" s="117"/>
      <c r="J101" s="117"/>
      <c r="K101" s="117"/>
      <c r="L101" s="117"/>
      <c r="AF101" s="115"/>
    </row>
    <row r="102" spans="4:32" ht="15" customHeight="1" x14ac:dyDescent="0.2">
      <c r="F102" s="326" t="s">
        <v>73</v>
      </c>
      <c r="G102" s="117"/>
      <c r="H102" s="117"/>
      <c r="I102" s="117"/>
      <c r="J102" s="117"/>
      <c r="K102" s="117"/>
      <c r="L102" s="117"/>
      <c r="AF102" s="115"/>
    </row>
    <row r="103" spans="4:32" ht="15" customHeight="1" thickBot="1" x14ac:dyDescent="0.25">
      <c r="F103" s="327" t="s">
        <v>74</v>
      </c>
      <c r="G103" s="328"/>
      <c r="H103" s="328"/>
      <c r="I103" s="328"/>
      <c r="J103" s="328"/>
      <c r="K103" s="328"/>
      <c r="L103" s="328"/>
      <c r="AF103" s="329"/>
    </row>
    <row r="104" spans="4:32" ht="15" customHeight="1" thickBot="1" x14ac:dyDescent="0.25"/>
    <row r="105" spans="4:32" ht="15" customHeight="1" x14ac:dyDescent="0.2">
      <c r="D105" s="335"/>
      <c r="E105" s="336"/>
      <c r="F105" s="323" t="s">
        <v>75</v>
      </c>
      <c r="G105" s="324"/>
      <c r="H105" s="324"/>
      <c r="I105" s="324"/>
      <c r="J105" s="324"/>
      <c r="K105" s="324"/>
      <c r="L105" s="324"/>
      <c r="AF105" s="325"/>
    </row>
    <row r="106" spans="4:32" ht="15" customHeight="1" x14ac:dyDescent="0.2">
      <c r="F106" s="326" t="s">
        <v>76</v>
      </c>
      <c r="G106" s="117"/>
      <c r="H106" s="117"/>
      <c r="I106" s="117"/>
      <c r="J106" s="117"/>
      <c r="K106" s="117"/>
      <c r="L106" s="117"/>
      <c r="AF106" s="115"/>
    </row>
    <row r="107" spans="4:32" ht="15" customHeight="1" x14ac:dyDescent="0.2">
      <c r="F107" s="337" t="s">
        <v>77</v>
      </c>
      <c r="G107" s="338"/>
      <c r="H107" s="338"/>
      <c r="I107" s="338"/>
      <c r="J107" s="338"/>
      <c r="K107" s="338"/>
      <c r="L107" s="338"/>
      <c r="AF107" s="339"/>
    </row>
    <row r="108" spans="4:32" ht="15" customHeight="1" x14ac:dyDescent="0.2">
      <c r="F108" s="337" t="s">
        <v>78</v>
      </c>
      <c r="G108" s="340"/>
      <c r="H108" s="338"/>
      <c r="I108" s="338"/>
      <c r="J108" s="338"/>
      <c r="K108" s="338"/>
      <c r="L108" s="338"/>
      <c r="AF108" s="339"/>
    </row>
    <row r="109" spans="4:32" ht="15" customHeight="1" thickBot="1" x14ac:dyDescent="0.25">
      <c r="F109" s="327" t="s">
        <v>79</v>
      </c>
      <c r="G109" s="341"/>
      <c r="H109" s="328"/>
      <c r="I109" s="328"/>
      <c r="J109" s="328"/>
      <c r="K109" s="328"/>
      <c r="L109" s="328"/>
      <c r="AF109" s="329"/>
    </row>
    <row r="110" spans="4:32" ht="15" customHeight="1" thickBot="1" x14ac:dyDescent="0.25"/>
    <row r="111" spans="4:32" ht="15" customHeight="1" x14ac:dyDescent="0.2">
      <c r="E111" s="322"/>
      <c r="F111" s="323" t="s">
        <v>80</v>
      </c>
      <c r="G111" s="324"/>
      <c r="H111" s="324"/>
      <c r="I111" s="324"/>
      <c r="J111" s="324"/>
      <c r="K111" s="324"/>
      <c r="L111" s="324"/>
      <c r="AF111" s="325"/>
    </row>
    <row r="112" spans="4:32" ht="15" customHeight="1" x14ac:dyDescent="0.2">
      <c r="F112" s="326" t="s">
        <v>81</v>
      </c>
      <c r="G112" s="117"/>
      <c r="H112" s="117"/>
      <c r="I112" s="117"/>
      <c r="J112" s="117"/>
      <c r="K112" s="117"/>
      <c r="L112" s="117"/>
      <c r="AF112" s="115"/>
    </row>
    <row r="113" spans="4:32" ht="15" customHeight="1" thickBot="1" x14ac:dyDescent="0.25">
      <c r="F113" s="327" t="s">
        <v>82</v>
      </c>
      <c r="G113" s="328"/>
      <c r="H113" s="328"/>
      <c r="I113" s="328"/>
      <c r="J113" s="328"/>
      <c r="K113" s="328"/>
      <c r="L113" s="328"/>
      <c r="AF113" s="329"/>
    </row>
    <row r="114" spans="4:32" ht="15" customHeight="1" thickBot="1" x14ac:dyDescent="0.25">
      <c r="D114" s="331"/>
      <c r="E114" s="331"/>
    </row>
    <row r="115" spans="4:32" ht="15" customHeight="1" x14ac:dyDescent="0.2">
      <c r="D115" s="330"/>
      <c r="E115" s="330"/>
      <c r="F115" s="323" t="s">
        <v>83</v>
      </c>
      <c r="G115" s="324"/>
      <c r="H115" s="324"/>
      <c r="I115" s="324"/>
      <c r="J115" s="324"/>
      <c r="K115" s="324"/>
      <c r="L115" s="324"/>
      <c r="AF115" s="325"/>
    </row>
    <row r="116" spans="4:32" ht="15" customHeight="1" x14ac:dyDescent="0.2">
      <c r="F116" s="332" t="s">
        <v>84</v>
      </c>
      <c r="G116" s="332"/>
      <c r="H116" s="332"/>
      <c r="I116" s="332"/>
      <c r="J116" s="332"/>
      <c r="K116" s="332"/>
      <c r="L116" s="333"/>
      <c r="AF116" s="334"/>
    </row>
    <row r="117" spans="4:32" ht="15" customHeight="1" x14ac:dyDescent="0.2">
      <c r="F117" s="326" t="s">
        <v>85</v>
      </c>
      <c r="G117" s="117"/>
      <c r="H117" s="117"/>
      <c r="I117" s="117"/>
      <c r="J117" s="117"/>
      <c r="K117" s="117"/>
      <c r="L117" s="117"/>
      <c r="AF117" s="115"/>
    </row>
    <row r="118" spans="4:32" ht="15" customHeight="1" x14ac:dyDescent="0.2">
      <c r="F118" s="326" t="s">
        <v>86</v>
      </c>
      <c r="G118" s="117"/>
      <c r="H118" s="117"/>
      <c r="I118" s="117"/>
      <c r="J118" s="117"/>
      <c r="K118" s="117"/>
      <c r="L118" s="117"/>
      <c r="AF118" s="115"/>
    </row>
    <row r="119" spans="4:32" ht="15" customHeight="1" x14ac:dyDescent="0.2">
      <c r="F119" s="326" t="s">
        <v>87</v>
      </c>
      <c r="G119" s="117"/>
      <c r="H119" s="117"/>
      <c r="I119" s="117"/>
      <c r="J119" s="117"/>
      <c r="K119" s="117"/>
      <c r="L119" s="117"/>
      <c r="AF119" s="115"/>
    </row>
    <row r="120" spans="4:32" ht="15" customHeight="1" thickBot="1" x14ac:dyDescent="0.25">
      <c r="F120" s="327" t="s">
        <v>88</v>
      </c>
      <c r="G120" s="328"/>
      <c r="H120" s="328"/>
      <c r="I120" s="328"/>
      <c r="J120" s="328"/>
      <c r="K120" s="328"/>
      <c r="L120" s="328"/>
      <c r="AF120" s="329"/>
    </row>
    <row r="121" spans="4:32" ht="15" customHeight="1" thickBot="1" x14ac:dyDescent="0.25"/>
    <row r="122" spans="4:32" ht="15" customHeight="1" x14ac:dyDescent="0.2">
      <c r="D122" s="335"/>
      <c r="E122" s="335"/>
      <c r="F122" s="323" t="s">
        <v>89</v>
      </c>
      <c r="G122" s="324"/>
      <c r="H122" s="324"/>
      <c r="I122" s="324"/>
      <c r="J122" s="324"/>
      <c r="K122" s="324"/>
      <c r="L122" s="324"/>
      <c r="AF122" s="325"/>
    </row>
    <row r="123" spans="4:32" ht="15" customHeight="1" x14ac:dyDescent="0.2">
      <c r="F123" s="326" t="s">
        <v>76</v>
      </c>
      <c r="G123" s="342"/>
      <c r="H123" s="342"/>
      <c r="I123" s="342"/>
      <c r="J123" s="342"/>
      <c r="K123" s="342"/>
      <c r="L123" s="342"/>
      <c r="AF123" s="334"/>
    </row>
    <row r="124" spans="4:32" ht="15" customHeight="1" x14ac:dyDescent="0.2">
      <c r="F124" s="326" t="s">
        <v>90</v>
      </c>
      <c r="G124" s="117"/>
      <c r="H124" s="117"/>
      <c r="I124" s="117"/>
      <c r="J124" s="117"/>
      <c r="K124" s="117"/>
      <c r="L124" s="117"/>
      <c r="AF124" s="115"/>
    </row>
    <row r="125" spans="4:32" ht="15" customHeight="1" x14ac:dyDescent="0.2">
      <c r="F125" s="337" t="s">
        <v>91</v>
      </c>
      <c r="G125" s="338"/>
      <c r="H125" s="338"/>
      <c r="I125" s="338"/>
      <c r="J125" s="338"/>
      <c r="K125" s="338"/>
      <c r="L125" s="338"/>
      <c r="AF125" s="339"/>
    </row>
    <row r="126" spans="4:32" ht="15" customHeight="1" thickBot="1" x14ac:dyDescent="0.25">
      <c r="F126" s="327" t="s">
        <v>92</v>
      </c>
      <c r="G126" s="328"/>
      <c r="H126" s="328"/>
      <c r="I126" s="328"/>
      <c r="J126" s="328"/>
      <c r="K126" s="328"/>
      <c r="L126" s="328"/>
      <c r="AF126" s="329"/>
    </row>
  </sheetData>
  <mergeCells count="62">
    <mergeCell ref="F116:L116"/>
    <mergeCell ref="D122:E122"/>
    <mergeCell ref="R89:T89"/>
    <mergeCell ref="R91:T91"/>
    <mergeCell ref="D98:E98"/>
    <mergeCell ref="F99:L99"/>
    <mergeCell ref="D105:E105"/>
    <mergeCell ref="D115:E115"/>
    <mergeCell ref="AF72:AG72"/>
    <mergeCell ref="M73:N73"/>
    <mergeCell ref="M75:N75"/>
    <mergeCell ref="M77:N77"/>
    <mergeCell ref="AJ79:AL79"/>
    <mergeCell ref="AH81:AI81"/>
    <mergeCell ref="M59:P59"/>
    <mergeCell ref="M61:N61"/>
    <mergeCell ref="M65:N65"/>
    <mergeCell ref="M67:P67"/>
    <mergeCell ref="R69:U69"/>
    <mergeCell ref="AF70:AG70"/>
    <mergeCell ref="M47:N47"/>
    <mergeCell ref="M49:N49"/>
    <mergeCell ref="M51:N51"/>
    <mergeCell ref="AF54:AG54"/>
    <mergeCell ref="R57:T57"/>
    <mergeCell ref="AF58:AG58"/>
    <mergeCell ref="M37:N37"/>
    <mergeCell ref="A39:C44"/>
    <mergeCell ref="R43:U43"/>
    <mergeCell ref="AF44:AG44"/>
    <mergeCell ref="M45:N45"/>
    <mergeCell ref="AF46:AG46"/>
    <mergeCell ref="M27:N27"/>
    <mergeCell ref="M29:P29"/>
    <mergeCell ref="M31:N31"/>
    <mergeCell ref="M33:N33"/>
    <mergeCell ref="M35:N35"/>
    <mergeCell ref="AF36:AG36"/>
    <mergeCell ref="M19:N19"/>
    <mergeCell ref="M21:N21"/>
    <mergeCell ref="AF22:AG22"/>
    <mergeCell ref="AF24:AG24"/>
    <mergeCell ref="M25:N25"/>
    <mergeCell ref="AF26:AG26"/>
    <mergeCell ref="AF10:AG10"/>
    <mergeCell ref="M11:N11"/>
    <mergeCell ref="M13:N13"/>
    <mergeCell ref="M15:N15"/>
    <mergeCell ref="R16:U16"/>
    <mergeCell ref="M17:P17"/>
    <mergeCell ref="AH1:AI1"/>
    <mergeCell ref="M4:P4"/>
    <mergeCell ref="M7:P7"/>
    <mergeCell ref="R7:U7"/>
    <mergeCell ref="AH7:AI7"/>
    <mergeCell ref="M9:P9"/>
    <mergeCell ref="J1:L1"/>
    <mergeCell ref="M1:P1"/>
    <mergeCell ref="R1:T1"/>
    <mergeCell ref="V1:Y1"/>
    <mergeCell ref="AA1:AD1"/>
    <mergeCell ref="AF1:AG1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Kalendar Reg Comp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De Baets</dc:creator>
  <cp:lastModifiedBy>Michel De Baets</cp:lastModifiedBy>
  <dcterms:created xsi:type="dcterms:W3CDTF">2023-06-15T14:52:49Z</dcterms:created>
  <dcterms:modified xsi:type="dcterms:W3CDTF">2023-06-15T14:53:06Z</dcterms:modified>
</cp:coreProperties>
</file>