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720" yWindow="720" windowWidth="24880" windowHeight="15340" tabRatio="500" activeTab="3"/>
  </bookViews>
  <sheets>
    <sheet name="2 fev U8 U10" sheetId="15" r:id="rId1"/>
    <sheet name="23 fev U8 U10" sheetId="16" r:id="rId2"/>
    <sheet name="16 mar U8 U10" sheetId="17" r:id="rId3"/>
    <sheet name="30 mar U8 U10" sheetId="18" r:id="rId4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231" i="17" l="1"/>
  <c r="G230" i="17"/>
  <c r="G229" i="17"/>
  <c r="G228" i="17"/>
  <c r="H236" i="17"/>
  <c r="E236" i="17"/>
  <c r="D236" i="17"/>
  <c r="C236" i="17"/>
  <c r="G109" i="17"/>
  <c r="G134" i="18"/>
  <c r="C188" i="18"/>
  <c r="D188" i="18"/>
  <c r="H188" i="18"/>
  <c r="G63" i="17"/>
  <c r="G62" i="17"/>
  <c r="G61" i="17"/>
  <c r="G60" i="17"/>
  <c r="G88" i="16"/>
  <c r="G136" i="15"/>
  <c r="G161" i="15"/>
  <c r="G160" i="15"/>
  <c r="G159" i="15"/>
  <c r="G158" i="15"/>
  <c r="G157" i="15"/>
  <c r="G225" i="15"/>
  <c r="E241" i="15"/>
  <c r="D241" i="15"/>
  <c r="C241" i="15"/>
  <c r="G244" i="18"/>
  <c r="D260" i="18"/>
  <c r="G231" i="18"/>
  <c r="G230" i="18"/>
  <c r="G229" i="18"/>
  <c r="G228" i="18"/>
  <c r="G227" i="18"/>
  <c r="D236" i="18"/>
  <c r="G209" i="18"/>
  <c r="G208" i="18"/>
  <c r="G207" i="18"/>
  <c r="G206" i="18"/>
  <c r="G205" i="18"/>
  <c r="G204" i="18"/>
  <c r="G203" i="18"/>
  <c r="G181" i="18"/>
  <c r="G180" i="18"/>
  <c r="G179" i="18"/>
  <c r="D164" i="18"/>
  <c r="G133" i="18"/>
  <c r="G132" i="18"/>
  <c r="G131" i="18"/>
  <c r="D140" i="18"/>
  <c r="G111" i="18"/>
  <c r="G110" i="18"/>
  <c r="G109" i="18"/>
  <c r="G108" i="18"/>
  <c r="G107" i="18"/>
  <c r="D116" i="18"/>
  <c r="D92" i="18"/>
  <c r="D68" i="18"/>
  <c r="D44" i="18"/>
  <c r="G13" i="18"/>
  <c r="G12" i="18"/>
  <c r="G11" i="18"/>
  <c r="G10" i="18"/>
  <c r="D19" i="18"/>
  <c r="D213" i="17"/>
  <c r="G185" i="17"/>
  <c r="G184" i="17"/>
  <c r="G183" i="17"/>
  <c r="G182" i="17"/>
  <c r="G181" i="17"/>
  <c r="G180" i="17"/>
  <c r="D165" i="17"/>
  <c r="G135" i="17"/>
  <c r="G134" i="17"/>
  <c r="G133" i="17"/>
  <c r="G132" i="17"/>
  <c r="D141" i="17"/>
  <c r="G111" i="17"/>
  <c r="G110" i="17"/>
  <c r="G108" i="17"/>
  <c r="D117" i="17"/>
  <c r="D93" i="17"/>
  <c r="D69" i="17"/>
  <c r="G39" i="17"/>
  <c r="G38" i="17"/>
  <c r="G37" i="17"/>
  <c r="G36" i="17"/>
  <c r="G35" i="17"/>
  <c r="D44" i="17"/>
  <c r="G183" i="16"/>
  <c r="G182" i="16"/>
  <c r="G181" i="16"/>
  <c r="G180" i="16"/>
  <c r="G179" i="16"/>
  <c r="D188" i="16"/>
  <c r="D164" i="16"/>
  <c r="C164" i="16"/>
  <c r="G134" i="16"/>
  <c r="G133" i="16"/>
  <c r="G132" i="16"/>
  <c r="G131" i="16"/>
  <c r="D140" i="16"/>
  <c r="G111" i="16"/>
  <c r="G110" i="16"/>
  <c r="G109" i="16"/>
  <c r="G108" i="16"/>
  <c r="G107" i="16"/>
  <c r="G87" i="16"/>
  <c r="G86" i="16"/>
  <c r="G85" i="16"/>
  <c r="G84" i="16"/>
  <c r="G83" i="16"/>
  <c r="D68" i="16"/>
  <c r="D44" i="16"/>
  <c r="G13" i="16"/>
  <c r="G12" i="16"/>
  <c r="G11" i="16"/>
  <c r="G10" i="16"/>
  <c r="D19" i="16"/>
  <c r="G210" i="15"/>
  <c r="G209" i="15"/>
  <c r="G208" i="15"/>
  <c r="G207" i="15"/>
  <c r="G206" i="15"/>
  <c r="G205" i="15"/>
  <c r="D214" i="15"/>
  <c r="G89" i="15"/>
  <c r="G184" i="15"/>
  <c r="G183" i="15"/>
  <c r="G182" i="15"/>
  <c r="G181" i="15"/>
  <c r="D190" i="15"/>
  <c r="D166" i="15"/>
  <c r="G135" i="15"/>
  <c r="G134" i="15"/>
  <c r="G133" i="15"/>
  <c r="D142" i="15"/>
  <c r="G112" i="15"/>
  <c r="G111" i="15"/>
  <c r="G110" i="15"/>
  <c r="G109" i="15"/>
  <c r="D118" i="15"/>
  <c r="G88" i="15"/>
  <c r="G87" i="15"/>
  <c r="G86" i="15"/>
  <c r="G85" i="15"/>
  <c r="D94" i="15"/>
  <c r="G64" i="15"/>
  <c r="G63" i="15"/>
  <c r="G62" i="15"/>
  <c r="G61" i="15"/>
  <c r="D70" i="15"/>
  <c r="D19" i="15"/>
  <c r="H44" i="18"/>
  <c r="C44" i="18"/>
  <c r="C164" i="18"/>
  <c r="H260" i="18"/>
  <c r="E260" i="18"/>
  <c r="C260" i="18"/>
  <c r="H44" i="17"/>
  <c r="H69" i="17"/>
  <c r="H93" i="17"/>
  <c r="H213" i="17"/>
  <c r="E44" i="17"/>
  <c r="E93" i="17"/>
  <c r="C44" i="17"/>
  <c r="C93" i="17"/>
  <c r="C213" i="17"/>
  <c r="H142" i="15"/>
  <c r="C214" i="15"/>
  <c r="C166" i="15"/>
  <c r="H236" i="18"/>
  <c r="E236" i="18"/>
  <c r="C236" i="18"/>
  <c r="H212" i="18"/>
  <c r="E212" i="18"/>
  <c r="E188" i="18"/>
  <c r="H164" i="18"/>
  <c r="E164" i="18"/>
  <c r="H140" i="18"/>
  <c r="E140" i="18"/>
  <c r="C140" i="18"/>
  <c r="H116" i="18"/>
  <c r="E116" i="18"/>
  <c r="C116" i="18"/>
  <c r="H92" i="18"/>
  <c r="E92" i="18"/>
  <c r="C92" i="18"/>
  <c r="H68" i="18"/>
  <c r="E68" i="18"/>
  <c r="C68" i="18"/>
  <c r="E44" i="18"/>
  <c r="H19" i="18"/>
  <c r="E19" i="18"/>
  <c r="C19" i="18"/>
  <c r="E213" i="17"/>
  <c r="E189" i="17"/>
  <c r="E165" i="17"/>
  <c r="C165" i="17"/>
  <c r="H141" i="17"/>
  <c r="E141" i="17"/>
  <c r="C141" i="17"/>
  <c r="H117" i="17"/>
  <c r="E117" i="17"/>
  <c r="C117" i="17"/>
  <c r="E69" i="17"/>
  <c r="C69" i="17"/>
  <c r="H19" i="17"/>
  <c r="E19" i="17"/>
  <c r="H188" i="16"/>
  <c r="E188" i="16"/>
  <c r="C188" i="16"/>
  <c r="H164" i="16"/>
  <c r="E164" i="16"/>
  <c r="H140" i="16"/>
  <c r="E140" i="16"/>
  <c r="C140" i="16"/>
  <c r="E116" i="16"/>
  <c r="C116" i="16"/>
  <c r="E92" i="16"/>
  <c r="H68" i="16"/>
  <c r="E68" i="16"/>
  <c r="C68" i="16"/>
  <c r="H44" i="16"/>
  <c r="E44" i="16"/>
  <c r="C44" i="16"/>
  <c r="H19" i="16"/>
  <c r="E19" i="16"/>
  <c r="C19" i="16"/>
  <c r="E214" i="15"/>
  <c r="H190" i="15"/>
  <c r="E190" i="15"/>
  <c r="C190" i="15"/>
  <c r="H166" i="15"/>
  <c r="E166" i="15"/>
  <c r="E142" i="15"/>
  <c r="C142" i="15"/>
  <c r="H118" i="15"/>
  <c r="E118" i="15"/>
  <c r="C118" i="15"/>
  <c r="H94" i="15"/>
  <c r="E94" i="15"/>
  <c r="C94" i="15"/>
  <c r="H70" i="15"/>
  <c r="E70" i="15"/>
  <c r="C70" i="15"/>
  <c r="E44" i="15"/>
  <c r="E19" i="15"/>
  <c r="C19" i="15"/>
  <c r="H19" i="15"/>
  <c r="G28" i="16"/>
  <c r="G28" i="18"/>
  <c r="G28" i="17"/>
  <c r="G221" i="17"/>
  <c r="G28" i="15"/>
  <c r="G198" i="15"/>
  <c r="G220" i="18"/>
  <c r="G196" i="18"/>
  <c r="G172" i="18"/>
  <c r="G148" i="18"/>
  <c r="G124" i="18"/>
  <c r="G100" i="18"/>
  <c r="G76" i="18"/>
  <c r="G52" i="18"/>
  <c r="G197" i="17"/>
  <c r="G173" i="17"/>
  <c r="G149" i="17"/>
  <c r="G125" i="17"/>
  <c r="G101" i="17"/>
  <c r="G77" i="17"/>
  <c r="G53" i="17"/>
  <c r="G172" i="16"/>
  <c r="G148" i="16"/>
  <c r="G124" i="16"/>
  <c r="G100" i="16"/>
  <c r="G76" i="16"/>
  <c r="G52" i="16"/>
  <c r="G174" i="15"/>
  <c r="G150" i="15"/>
  <c r="G126" i="15"/>
  <c r="G102" i="15"/>
  <c r="G78" i="15"/>
  <c r="G54" i="15"/>
</calcChain>
</file>

<file path=xl/sharedStrings.xml><?xml version="1.0" encoding="utf-8"?>
<sst xmlns="http://schemas.openxmlformats.org/spreadsheetml/2006/main" count="762" uniqueCount="80">
  <si>
    <t>Retour</t>
  </si>
  <si>
    <t>U6</t>
  </si>
  <si>
    <t>U12</t>
  </si>
  <si>
    <t>Leuven</t>
  </si>
  <si>
    <t>Black Star</t>
  </si>
  <si>
    <t>BUC</t>
  </si>
  <si>
    <t>ROC</t>
  </si>
  <si>
    <t>BSB</t>
  </si>
  <si>
    <t>ASUB</t>
  </si>
  <si>
    <t>RSCA</t>
  </si>
  <si>
    <t>KITURO</t>
  </si>
  <si>
    <t>KIBUBU</t>
  </si>
  <si>
    <t>RUSH</t>
  </si>
  <si>
    <t>U8</t>
  </si>
  <si>
    <t>U10</t>
  </si>
  <si>
    <t>Ardenne Rugby</t>
  </si>
  <si>
    <t>Binche</t>
  </si>
  <si>
    <t>Boitsfort</t>
  </si>
  <si>
    <t>Citizens</t>
  </si>
  <si>
    <t>Coq Mosan</t>
  </si>
  <si>
    <t>Famenne</t>
  </si>
  <si>
    <t>Frameries</t>
  </si>
  <si>
    <t>Hesby</t>
  </si>
  <si>
    <t>Kituro</t>
  </si>
  <si>
    <t>La Hulpe</t>
  </si>
  <si>
    <t>Liège</t>
  </si>
  <si>
    <t>Mons</t>
  </si>
  <si>
    <t>Nivelles</t>
  </si>
  <si>
    <t>Racing Jet</t>
  </si>
  <si>
    <t>Rush</t>
  </si>
  <si>
    <t>Soignies</t>
  </si>
  <si>
    <t>Stade Marchois</t>
  </si>
  <si>
    <t>Standard</t>
  </si>
  <si>
    <t>Tournai</t>
  </si>
  <si>
    <t>Uccle</t>
  </si>
  <si>
    <t>Visé</t>
  </si>
  <si>
    <t>Antwerp</t>
  </si>
  <si>
    <t>Dendermonde</t>
  </si>
  <si>
    <t>Gent</t>
  </si>
  <si>
    <t>Limburg</t>
  </si>
  <si>
    <t>Mechelen</t>
  </si>
  <si>
    <t>Oudenaarde</t>
  </si>
  <si>
    <t>Pajot</t>
  </si>
  <si>
    <t>Laakdal</t>
  </si>
  <si>
    <t>Waregem</t>
  </si>
  <si>
    <t>Brugge</t>
  </si>
  <si>
    <t>Schilde</t>
  </si>
  <si>
    <t>BWEst</t>
  </si>
  <si>
    <t>Celtic</t>
  </si>
  <si>
    <t>Kibubu</t>
  </si>
  <si>
    <t>Namur</t>
  </si>
  <si>
    <t>Heusden-Zolder</t>
  </si>
  <si>
    <t>Saint-Ghislain / Colinnes</t>
  </si>
  <si>
    <t>RN day from 2 February 2019</t>
  </si>
  <si>
    <t>RN day from 16 March 2019</t>
  </si>
  <si>
    <t>RN day from 30 March 2019</t>
  </si>
  <si>
    <t xml:space="preserve">Organizing Club : </t>
  </si>
  <si>
    <t>Number of places</t>
  </si>
  <si>
    <t>Teams</t>
  </si>
  <si>
    <t>Clubs</t>
  </si>
  <si>
    <t>Places available</t>
  </si>
  <si>
    <t>Saint-Ghislain / Collines</t>
  </si>
  <si>
    <t>Visé / Standard</t>
  </si>
  <si>
    <t>Hesby / Famenne / Lustin</t>
  </si>
  <si>
    <t>Saint Ghislain / Collines</t>
  </si>
  <si>
    <t>Tigem Tigers</t>
  </si>
  <si>
    <t>Tournai / Curtrycke</t>
  </si>
  <si>
    <t>Framerie</t>
  </si>
  <si>
    <t>Tournai / Crutrycke</t>
  </si>
  <si>
    <t>Visé and  Standard</t>
  </si>
  <si>
    <t xml:space="preserve"> </t>
  </si>
  <si>
    <t>RN day from 23 February 2019</t>
  </si>
  <si>
    <t xml:space="preserve">Note: U8 and U10 to Visé. The U12s at the Standard. </t>
  </si>
  <si>
    <t>Schilde / Arendonk / Laakdal</t>
  </si>
  <si>
    <t>BWEST</t>
  </si>
  <si>
    <t>Laakdal/Schilde/Arendonk</t>
  </si>
  <si>
    <t>Schilde/Laakdal/Arendonk</t>
  </si>
  <si>
    <t>Note: U8 and U10 to Saint-Ghislain.</t>
  </si>
  <si>
    <t>The teams U12  are going to La Hulpe</t>
  </si>
  <si>
    <t>Tiegem Tigers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</si>
</sst>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3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2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/>
    <xf numFmtId="0" fontId="7" fillId="0" borderId="0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0" xfId="3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4">
    <cellStyle name="Gevolgde hyperlink" xfId="2" builtinId="9" hidden="1"/>
    <cellStyle name="Gevolgde hyperlink" xfId="4" builtinId="9" hidden="1"/>
    <cellStyle name="Gevolgde hyperlink" xfId="5" builtinId="9" hidden="1"/>
    <cellStyle name="Gevolgde hyperlink" xfId="6" builtinId="9" hidden="1"/>
    <cellStyle name="Gevolgde hyperlink" xfId="7" builtinId="9" hidden="1"/>
    <cellStyle name="Gevolgde hyperlink" xfId="8" builtinId="9" hidden="1"/>
    <cellStyle name="Gevolgde hyperlink" xfId="9" builtinId="9" hidden="1"/>
    <cellStyle name="Gevolgde hyperlink" xfId="10" builtinId="9" hidden="1"/>
    <cellStyle name="Gevolgde hyperlink" xfId="11" builtinId="9" hidden="1"/>
    <cellStyle name="Gevolgde hyperlink" xfId="12" builtinId="9" hidden="1"/>
    <cellStyle name="Gevolgde hyperlink" xfId="13" builtinId="9" hidden="1"/>
    <cellStyle name="Hyperlink" xfId="1" builtinId="8" hidden="1"/>
    <cellStyle name="Hyperlink" xfId="3" builtinId="8"/>
    <cellStyle name="Norma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186764</xdr:colOff>
      <xdr:row>0</xdr:row>
      <xdr:rowOff>97118</xdr:rowOff>
    </xdr:from>
    <xdr:to>
      <xdr:col>2</xdr:col>
      <xdr:colOff>382752</xdr:colOff>
      <xdr:row>2</xdr:row>
      <xdr:rowOff>310889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971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311776</xdr:colOff>
      <xdr:row>1</xdr:row>
      <xdr:rowOff>78888</xdr:rowOff>
    </xdr:from>
    <xdr:to>
      <xdr:col>6</xdr:col>
      <xdr:colOff>104859</xdr:colOff>
      <xdr:row>2</xdr:row>
      <xdr:rowOff>322915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776" y="278459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</xdr:row>
      <xdr:rowOff>147919</xdr:rowOff>
    </xdr:from>
    <xdr:to>
      <xdr:col>4</xdr:col>
      <xdr:colOff>145977</xdr:colOff>
      <xdr:row>2</xdr:row>
      <xdr:rowOff>288254</xdr:rowOff>
    </xdr:to>
    <xdr:pic>
      <xdr:nvPicPr>
        <xdr:cNvPr id="4" name="Image 3" descr="../../../../Rugby%20Vlaaderen/logo.jpg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51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25</xdr:row>
      <xdr:rowOff>97118</xdr:rowOff>
    </xdr:from>
    <xdr:to>
      <xdr:col>2</xdr:col>
      <xdr:colOff>382752</xdr:colOff>
      <xdr:row>27</xdr:row>
      <xdr:rowOff>310890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60915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293633</xdr:colOff>
      <xdr:row>26</xdr:row>
      <xdr:rowOff>142388</xdr:rowOff>
    </xdr:from>
    <xdr:to>
      <xdr:col>6</xdr:col>
      <xdr:colOff>86716</xdr:colOff>
      <xdr:row>28</xdr:row>
      <xdr:rowOff>14487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1633" y="6818959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26</xdr:row>
      <xdr:rowOff>147919</xdr:rowOff>
    </xdr:from>
    <xdr:to>
      <xdr:col>4</xdr:col>
      <xdr:colOff>145977</xdr:colOff>
      <xdr:row>27</xdr:row>
      <xdr:rowOff>288255</xdr:rowOff>
    </xdr:to>
    <xdr:pic>
      <xdr:nvPicPr>
        <xdr:cNvPr id="7" name="Image 6" descr="../../../../Rugby%20Vlaaderen/logo.jpg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63455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51</xdr:row>
      <xdr:rowOff>97118</xdr:rowOff>
    </xdr:from>
    <xdr:to>
      <xdr:col>2</xdr:col>
      <xdr:colOff>382752</xdr:colOff>
      <xdr:row>53</xdr:row>
      <xdr:rowOff>310889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8385118"/>
          <a:ext cx="2532788" cy="6201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329919</xdr:colOff>
      <xdr:row>52</xdr:row>
      <xdr:rowOff>115173</xdr:rowOff>
    </xdr:from>
    <xdr:to>
      <xdr:col>6</xdr:col>
      <xdr:colOff>123002</xdr:colOff>
      <xdr:row>53</xdr:row>
      <xdr:rowOff>359201</xdr:rowOff>
    </xdr:to>
    <xdr:pic>
      <xdr:nvPicPr>
        <xdr:cNvPr id="12" name="Image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7919" y="19246816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52</xdr:row>
      <xdr:rowOff>147919</xdr:rowOff>
    </xdr:from>
    <xdr:to>
      <xdr:col>4</xdr:col>
      <xdr:colOff>145977</xdr:colOff>
      <xdr:row>53</xdr:row>
      <xdr:rowOff>288255</xdr:rowOff>
    </xdr:to>
    <xdr:pic>
      <xdr:nvPicPr>
        <xdr:cNvPr id="13" name="Image 12" descr="../../../../Rugby%20Vlaaderen/logo.jpg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8639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75</xdr:row>
      <xdr:rowOff>97118</xdr:rowOff>
    </xdr:from>
    <xdr:to>
      <xdr:col>2</xdr:col>
      <xdr:colOff>382752</xdr:colOff>
      <xdr:row>77</xdr:row>
      <xdr:rowOff>310889</xdr:rowOff>
    </xdr:to>
    <xdr:pic>
      <xdr:nvPicPr>
        <xdr:cNvPr id="17" name="Image 16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06787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302705</xdr:colOff>
      <xdr:row>76</xdr:row>
      <xdr:rowOff>69816</xdr:rowOff>
    </xdr:from>
    <xdr:to>
      <xdr:col>6</xdr:col>
      <xdr:colOff>95788</xdr:colOff>
      <xdr:row>77</xdr:row>
      <xdr:rowOff>313843</xdr:rowOff>
    </xdr:to>
    <xdr:pic>
      <xdr:nvPicPr>
        <xdr:cNvPr id="18" name="Image 17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0705" y="25624030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76</xdr:row>
      <xdr:rowOff>147919</xdr:rowOff>
    </xdr:from>
    <xdr:to>
      <xdr:col>4</xdr:col>
      <xdr:colOff>145977</xdr:colOff>
      <xdr:row>77</xdr:row>
      <xdr:rowOff>288254</xdr:rowOff>
    </xdr:to>
    <xdr:pic>
      <xdr:nvPicPr>
        <xdr:cNvPr id="19" name="Image 18" descr="../../../../Rugby%20Vlaaderen/logo.jpg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09327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99</xdr:row>
      <xdr:rowOff>97118</xdr:rowOff>
    </xdr:from>
    <xdr:to>
      <xdr:col>2</xdr:col>
      <xdr:colOff>382752</xdr:colOff>
      <xdr:row>101</xdr:row>
      <xdr:rowOff>310887</xdr:rowOff>
    </xdr:to>
    <xdr:pic>
      <xdr:nvPicPr>
        <xdr:cNvPr id="20" name="Image 19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6825518"/>
          <a:ext cx="2532788" cy="6201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275491</xdr:colOff>
      <xdr:row>100</xdr:row>
      <xdr:rowOff>69816</xdr:rowOff>
    </xdr:from>
    <xdr:to>
      <xdr:col>6</xdr:col>
      <xdr:colOff>68574</xdr:colOff>
      <xdr:row>101</xdr:row>
      <xdr:rowOff>313842</xdr:rowOff>
    </xdr:to>
    <xdr:pic>
      <xdr:nvPicPr>
        <xdr:cNvPr id="21" name="Image 20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3491" y="31983102"/>
          <a:ext cx="899797" cy="44359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100</xdr:row>
      <xdr:rowOff>147919</xdr:rowOff>
    </xdr:from>
    <xdr:to>
      <xdr:col>4</xdr:col>
      <xdr:colOff>145977</xdr:colOff>
      <xdr:row>101</xdr:row>
      <xdr:rowOff>288253</xdr:rowOff>
    </xdr:to>
    <xdr:pic>
      <xdr:nvPicPr>
        <xdr:cNvPr id="22" name="Image 21" descr="../../../../Rugby%20Vlaaderen/logo.jpg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7079519"/>
          <a:ext cx="1083980" cy="343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123</xdr:row>
      <xdr:rowOff>97118</xdr:rowOff>
    </xdr:from>
    <xdr:to>
      <xdr:col>2</xdr:col>
      <xdr:colOff>382752</xdr:colOff>
      <xdr:row>125</xdr:row>
      <xdr:rowOff>310889</xdr:rowOff>
    </xdr:to>
    <xdr:pic>
      <xdr:nvPicPr>
        <xdr:cNvPr id="23" name="Image 22"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29723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320848</xdr:colOff>
      <xdr:row>124</xdr:row>
      <xdr:rowOff>87959</xdr:rowOff>
    </xdr:from>
    <xdr:to>
      <xdr:col>6</xdr:col>
      <xdr:colOff>113931</xdr:colOff>
      <xdr:row>125</xdr:row>
      <xdr:rowOff>331985</xdr:rowOff>
    </xdr:to>
    <xdr:pic>
      <xdr:nvPicPr>
        <xdr:cNvPr id="24" name="Image 23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848" y="38360316"/>
          <a:ext cx="899797" cy="44359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124</xdr:row>
      <xdr:rowOff>147919</xdr:rowOff>
    </xdr:from>
    <xdr:to>
      <xdr:col>4</xdr:col>
      <xdr:colOff>145977</xdr:colOff>
      <xdr:row>125</xdr:row>
      <xdr:rowOff>288253</xdr:rowOff>
    </xdr:to>
    <xdr:pic>
      <xdr:nvPicPr>
        <xdr:cNvPr id="25" name="Image 24" descr="../../../../Rugby%20Vlaaderen/logo.jpg">
          <a:extLst>
            <a:ext uri="{FF2B5EF4-FFF2-40B4-BE49-F238E27FC236}">
              <a16:creationId xmlns="" xmlns:a16="http://schemas.microsoft.com/office/drawing/2014/main" id="{00000000-0008-0000-0500-00001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32263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147</xdr:row>
      <xdr:rowOff>97118</xdr:rowOff>
    </xdr:from>
    <xdr:to>
      <xdr:col>2</xdr:col>
      <xdr:colOff>382752</xdr:colOff>
      <xdr:row>149</xdr:row>
      <xdr:rowOff>310889</xdr:rowOff>
    </xdr:to>
    <xdr:pic>
      <xdr:nvPicPr>
        <xdr:cNvPr id="26" name="Image 25"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91191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329919</xdr:colOff>
      <xdr:row>148</xdr:row>
      <xdr:rowOff>87958</xdr:rowOff>
    </xdr:from>
    <xdr:to>
      <xdr:col>6</xdr:col>
      <xdr:colOff>123002</xdr:colOff>
      <xdr:row>149</xdr:row>
      <xdr:rowOff>331985</xdr:rowOff>
    </xdr:to>
    <xdr:pic>
      <xdr:nvPicPr>
        <xdr:cNvPr id="27" name="Image 26"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7919" y="44719387"/>
          <a:ext cx="899797" cy="44359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148</xdr:row>
      <xdr:rowOff>147919</xdr:rowOff>
    </xdr:from>
    <xdr:to>
      <xdr:col>4</xdr:col>
      <xdr:colOff>145977</xdr:colOff>
      <xdr:row>149</xdr:row>
      <xdr:rowOff>288254</xdr:rowOff>
    </xdr:to>
    <xdr:pic>
      <xdr:nvPicPr>
        <xdr:cNvPr id="28" name="Image 27" descr="../../../../Rugby%20Vlaaderen/logo.jpg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9373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171</xdr:row>
      <xdr:rowOff>97118</xdr:rowOff>
    </xdr:from>
    <xdr:to>
      <xdr:col>2</xdr:col>
      <xdr:colOff>382752</xdr:colOff>
      <xdr:row>173</xdr:row>
      <xdr:rowOff>310889</xdr:rowOff>
    </xdr:to>
    <xdr:pic>
      <xdr:nvPicPr>
        <xdr:cNvPr id="29" name="Image 28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52659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320848</xdr:colOff>
      <xdr:row>172</xdr:row>
      <xdr:rowOff>124245</xdr:rowOff>
    </xdr:from>
    <xdr:to>
      <xdr:col>6</xdr:col>
      <xdr:colOff>113931</xdr:colOff>
      <xdr:row>173</xdr:row>
      <xdr:rowOff>368271</xdr:rowOff>
    </xdr:to>
    <xdr:pic>
      <xdr:nvPicPr>
        <xdr:cNvPr id="30" name="Image 29">
          <a:extLst>
            <a:ext uri="{FF2B5EF4-FFF2-40B4-BE49-F238E27FC236}">
              <a16:creationId xmlns="" xmlns:a16="http://schemas.microsoft.com/office/drawing/2014/main" id="{00000000-0008-0000-0500-00001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848" y="51114745"/>
          <a:ext cx="899797" cy="44359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172</xdr:row>
      <xdr:rowOff>147919</xdr:rowOff>
    </xdr:from>
    <xdr:to>
      <xdr:col>4</xdr:col>
      <xdr:colOff>145977</xdr:colOff>
      <xdr:row>173</xdr:row>
      <xdr:rowOff>288253</xdr:rowOff>
    </xdr:to>
    <xdr:pic>
      <xdr:nvPicPr>
        <xdr:cNvPr id="31" name="Image 30" descr="../../../../Rugby%20Vlaaderen/logo.jpg">
          <a:extLst>
            <a:ext uri="{FF2B5EF4-FFF2-40B4-BE49-F238E27FC236}">
              <a16:creationId xmlns="" xmlns:a16="http://schemas.microsoft.com/office/drawing/2014/main" id="{00000000-0008-0000-0500-00001F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555199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195</xdr:row>
      <xdr:rowOff>97118</xdr:rowOff>
    </xdr:from>
    <xdr:to>
      <xdr:col>2</xdr:col>
      <xdr:colOff>382752</xdr:colOff>
      <xdr:row>197</xdr:row>
      <xdr:rowOff>310889</xdr:rowOff>
    </xdr:to>
    <xdr:pic>
      <xdr:nvPicPr>
        <xdr:cNvPr id="32" name="Image 31">
          <a:extLst>
            <a:ext uri="{FF2B5EF4-FFF2-40B4-BE49-F238E27FC236}">
              <a16:creationId xmlns="" xmlns:a16="http://schemas.microsoft.com/office/drawing/2014/main" id="{00000000-0008-0000-0500-00002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31" y="55201007"/>
          <a:ext cx="2538432" cy="60888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284562</xdr:colOff>
      <xdr:row>196</xdr:row>
      <xdr:rowOff>115173</xdr:rowOff>
    </xdr:from>
    <xdr:to>
      <xdr:col>6</xdr:col>
      <xdr:colOff>77645</xdr:colOff>
      <xdr:row>197</xdr:row>
      <xdr:rowOff>359201</xdr:rowOff>
    </xdr:to>
    <xdr:pic>
      <xdr:nvPicPr>
        <xdr:cNvPr id="33" name="Image 32">
          <a:extLst>
            <a:ext uri="{FF2B5EF4-FFF2-40B4-BE49-F238E27FC236}">
              <a16:creationId xmlns="" xmlns:a16="http://schemas.microsoft.com/office/drawing/2014/main" id="{00000000-0008-0000-0500-00002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562" y="57428459"/>
          <a:ext cx="899797" cy="443600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196</xdr:row>
      <xdr:rowOff>147919</xdr:rowOff>
    </xdr:from>
    <xdr:to>
      <xdr:col>4</xdr:col>
      <xdr:colOff>145977</xdr:colOff>
      <xdr:row>197</xdr:row>
      <xdr:rowOff>288255</xdr:rowOff>
    </xdr:to>
    <xdr:pic>
      <xdr:nvPicPr>
        <xdr:cNvPr id="34" name="Image 33" descr="../../../../Rugby%20Vlaaderen/logo.jpg">
          <a:extLst>
            <a:ext uri="{FF2B5EF4-FFF2-40B4-BE49-F238E27FC236}">
              <a16:creationId xmlns="" xmlns:a16="http://schemas.microsoft.com/office/drawing/2014/main" id="{00000000-0008-0000-0500-000022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779" y="55449363"/>
          <a:ext cx="1081158" cy="33789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186764</xdr:colOff>
      <xdr:row>222</xdr:row>
      <xdr:rowOff>97118</xdr:rowOff>
    </xdr:from>
    <xdr:ext cx="2536417" cy="612914"/>
    <xdr:pic>
      <xdr:nvPicPr>
        <xdr:cNvPr id="35" name="Image 34">
          <a:extLst>
            <a:ext uri="{FF2B5EF4-FFF2-40B4-BE49-F238E27FC236}">
              <a16:creationId xmlns="" xmlns:a16="http://schemas.microsoft.com/office/drawing/2014/main" id="{82E9743A-BA48-194C-B0A3-68017F459C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478" y="6755547"/>
          <a:ext cx="2536417" cy="6129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oneCellAnchor>
  <xdr:oneCellAnchor>
    <xdr:from>
      <xdr:col>4</xdr:col>
      <xdr:colOff>293633</xdr:colOff>
      <xdr:row>223</xdr:row>
      <xdr:rowOff>142388</xdr:rowOff>
    </xdr:from>
    <xdr:ext cx="899797" cy="443599"/>
    <xdr:pic>
      <xdr:nvPicPr>
        <xdr:cNvPr id="36" name="Image 35">
          <a:extLst>
            <a:ext uri="{FF2B5EF4-FFF2-40B4-BE49-F238E27FC236}">
              <a16:creationId xmlns="" xmlns:a16="http://schemas.microsoft.com/office/drawing/2014/main" id="{4967E204-A552-1A4E-AA6F-DDAC5532C85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1633" y="7000388"/>
          <a:ext cx="899797" cy="443599"/>
        </a:xfrm>
        <a:prstGeom prst="rect">
          <a:avLst/>
        </a:prstGeom>
      </xdr:spPr>
    </xdr:pic>
    <xdr:clientData/>
  </xdr:oneCellAnchor>
  <xdr:oneCellAnchor>
    <xdr:from>
      <xdr:col>2</xdr:col>
      <xdr:colOff>569668</xdr:colOff>
      <xdr:row>223</xdr:row>
      <xdr:rowOff>147919</xdr:rowOff>
    </xdr:from>
    <xdr:ext cx="1082166" cy="339907"/>
    <xdr:pic>
      <xdr:nvPicPr>
        <xdr:cNvPr id="37" name="Image 36" descr="../../../../Rugby%20Vlaaderen/logo.jpg">
          <a:extLst>
            <a:ext uri="{FF2B5EF4-FFF2-40B4-BE49-F238E27FC236}">
              <a16:creationId xmlns="" xmlns:a16="http://schemas.microsoft.com/office/drawing/2014/main" id="{72C34966-93D5-E948-A8BD-A45F025A3F1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811" y="7005919"/>
          <a:ext cx="1082166" cy="33990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186764</xdr:colOff>
      <xdr:row>0</xdr:row>
      <xdr:rowOff>97118</xdr:rowOff>
    </xdr:from>
    <xdr:to>
      <xdr:col>2</xdr:col>
      <xdr:colOff>382752</xdr:colOff>
      <xdr:row>2</xdr:row>
      <xdr:rowOff>310889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971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348062</xdr:colOff>
      <xdr:row>1</xdr:row>
      <xdr:rowOff>69816</xdr:rowOff>
    </xdr:from>
    <xdr:to>
      <xdr:col>6</xdr:col>
      <xdr:colOff>142657</xdr:colOff>
      <xdr:row>2</xdr:row>
      <xdr:rowOff>313843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5479" y="270899"/>
          <a:ext cx="905845" cy="445111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</xdr:row>
      <xdr:rowOff>147919</xdr:rowOff>
    </xdr:from>
    <xdr:to>
      <xdr:col>4</xdr:col>
      <xdr:colOff>155048</xdr:colOff>
      <xdr:row>2</xdr:row>
      <xdr:rowOff>288254</xdr:rowOff>
    </xdr:to>
    <xdr:pic>
      <xdr:nvPicPr>
        <xdr:cNvPr id="4" name="Image 3" descr="../../../../Rugby%20Vlaaderen/logo.jpg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51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25</xdr:row>
      <xdr:rowOff>97118</xdr:rowOff>
    </xdr:from>
    <xdr:to>
      <xdr:col>2</xdr:col>
      <xdr:colOff>382752</xdr:colOff>
      <xdr:row>27</xdr:row>
      <xdr:rowOff>310888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60915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326895</xdr:colOff>
      <xdr:row>26</xdr:row>
      <xdr:rowOff>90983</xdr:rowOff>
    </xdr:from>
    <xdr:to>
      <xdr:col>6</xdr:col>
      <xdr:colOff>121490</xdr:colOff>
      <xdr:row>27</xdr:row>
      <xdr:rowOff>335009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4312" y="6673816"/>
          <a:ext cx="905845" cy="445110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26</xdr:row>
      <xdr:rowOff>147919</xdr:rowOff>
    </xdr:from>
    <xdr:to>
      <xdr:col>4</xdr:col>
      <xdr:colOff>155048</xdr:colOff>
      <xdr:row>27</xdr:row>
      <xdr:rowOff>288253</xdr:rowOff>
    </xdr:to>
    <xdr:pic>
      <xdr:nvPicPr>
        <xdr:cNvPr id="7" name="Image 6" descr="../../../../Rugby%20Vlaaderen/logo.jpg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63455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49</xdr:row>
      <xdr:rowOff>97118</xdr:rowOff>
    </xdr:from>
    <xdr:to>
      <xdr:col>2</xdr:col>
      <xdr:colOff>382752</xdr:colOff>
      <xdr:row>51</xdr:row>
      <xdr:rowOff>310888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2238318"/>
          <a:ext cx="2532788" cy="6201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337479</xdr:colOff>
      <xdr:row>50</xdr:row>
      <xdr:rowOff>48650</xdr:rowOff>
    </xdr:from>
    <xdr:to>
      <xdr:col>6</xdr:col>
      <xdr:colOff>132074</xdr:colOff>
      <xdr:row>51</xdr:row>
      <xdr:rowOff>292676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896" y="13013233"/>
          <a:ext cx="905845" cy="445110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50</xdr:row>
      <xdr:rowOff>147919</xdr:rowOff>
    </xdr:from>
    <xdr:to>
      <xdr:col>4</xdr:col>
      <xdr:colOff>155048</xdr:colOff>
      <xdr:row>51</xdr:row>
      <xdr:rowOff>288253</xdr:rowOff>
    </xdr:to>
    <xdr:pic>
      <xdr:nvPicPr>
        <xdr:cNvPr id="10" name="Image 9" descr="../../../../Rugby%20Vlaaderen/logo.jpg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2492319"/>
          <a:ext cx="1083980" cy="343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73</xdr:row>
      <xdr:rowOff>97118</xdr:rowOff>
    </xdr:from>
    <xdr:to>
      <xdr:col>2</xdr:col>
      <xdr:colOff>382752</xdr:colOff>
      <xdr:row>75</xdr:row>
      <xdr:rowOff>310888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8385118"/>
          <a:ext cx="2532788" cy="6201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379812</xdr:colOff>
      <xdr:row>74</xdr:row>
      <xdr:rowOff>80399</xdr:rowOff>
    </xdr:from>
    <xdr:to>
      <xdr:col>6</xdr:col>
      <xdr:colOff>174407</xdr:colOff>
      <xdr:row>75</xdr:row>
      <xdr:rowOff>324426</xdr:rowOff>
    </xdr:to>
    <xdr:pic>
      <xdr:nvPicPr>
        <xdr:cNvPr id="12" name="Image 1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7229" y="19426732"/>
          <a:ext cx="905845" cy="445110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74</xdr:row>
      <xdr:rowOff>147919</xdr:rowOff>
    </xdr:from>
    <xdr:to>
      <xdr:col>4</xdr:col>
      <xdr:colOff>155048</xdr:colOff>
      <xdr:row>75</xdr:row>
      <xdr:rowOff>288254</xdr:rowOff>
    </xdr:to>
    <xdr:pic>
      <xdr:nvPicPr>
        <xdr:cNvPr id="13" name="Image 12" descr="../../../../Rugby%20Vlaaderen/logo.jpg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8639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97</xdr:row>
      <xdr:rowOff>97118</xdr:rowOff>
    </xdr:from>
    <xdr:to>
      <xdr:col>2</xdr:col>
      <xdr:colOff>382752</xdr:colOff>
      <xdr:row>99</xdr:row>
      <xdr:rowOff>310888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45319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369228</xdr:colOff>
      <xdr:row>98</xdr:row>
      <xdr:rowOff>80400</xdr:rowOff>
    </xdr:from>
    <xdr:to>
      <xdr:col>6</xdr:col>
      <xdr:colOff>163823</xdr:colOff>
      <xdr:row>99</xdr:row>
      <xdr:rowOff>324426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645" y="25808483"/>
          <a:ext cx="905845" cy="445110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98</xdr:row>
      <xdr:rowOff>147919</xdr:rowOff>
    </xdr:from>
    <xdr:to>
      <xdr:col>4</xdr:col>
      <xdr:colOff>155048</xdr:colOff>
      <xdr:row>99</xdr:row>
      <xdr:rowOff>288253</xdr:rowOff>
    </xdr:to>
    <xdr:pic>
      <xdr:nvPicPr>
        <xdr:cNvPr id="16" name="Image 15" descr="../../../../Rugby%20Vlaaderen/logo.jpg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247859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121</xdr:row>
      <xdr:rowOff>97118</xdr:rowOff>
    </xdr:from>
    <xdr:to>
      <xdr:col>2</xdr:col>
      <xdr:colOff>382752</xdr:colOff>
      <xdr:row>123</xdr:row>
      <xdr:rowOff>310889</xdr:rowOff>
    </xdr:to>
    <xdr:pic>
      <xdr:nvPicPr>
        <xdr:cNvPr id="17" name="Image 16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06787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295146</xdr:colOff>
      <xdr:row>122</xdr:row>
      <xdr:rowOff>80400</xdr:rowOff>
    </xdr:from>
    <xdr:to>
      <xdr:col>6</xdr:col>
      <xdr:colOff>89741</xdr:colOff>
      <xdr:row>123</xdr:row>
      <xdr:rowOff>324428</xdr:rowOff>
    </xdr:to>
    <xdr:pic>
      <xdr:nvPicPr>
        <xdr:cNvPr id="18" name="Image 17"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563" y="32190233"/>
          <a:ext cx="905845" cy="445111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122</xdr:row>
      <xdr:rowOff>147919</xdr:rowOff>
    </xdr:from>
    <xdr:to>
      <xdr:col>4</xdr:col>
      <xdr:colOff>155048</xdr:colOff>
      <xdr:row>123</xdr:row>
      <xdr:rowOff>288255</xdr:rowOff>
    </xdr:to>
    <xdr:pic>
      <xdr:nvPicPr>
        <xdr:cNvPr id="19" name="Image 18" descr="../../../../Rugby%20Vlaaderen/logo.jpg"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09327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145</xdr:row>
      <xdr:rowOff>97118</xdr:rowOff>
    </xdr:from>
    <xdr:to>
      <xdr:col>2</xdr:col>
      <xdr:colOff>382752</xdr:colOff>
      <xdr:row>147</xdr:row>
      <xdr:rowOff>310889</xdr:rowOff>
    </xdr:to>
    <xdr:pic>
      <xdr:nvPicPr>
        <xdr:cNvPr id="23" name="Image 22">
          <a:extLst>
            <a:ext uri="{FF2B5EF4-FFF2-40B4-BE49-F238E27FC236}">
              <a16:creationId xmlns="" xmlns:a16="http://schemas.microsoft.com/office/drawing/2014/main" id="{00000000-0008-0000-0600-00001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29723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316312</xdr:colOff>
      <xdr:row>146</xdr:row>
      <xdr:rowOff>90983</xdr:rowOff>
    </xdr:from>
    <xdr:to>
      <xdr:col>6</xdr:col>
      <xdr:colOff>110907</xdr:colOff>
      <xdr:row>147</xdr:row>
      <xdr:rowOff>335010</xdr:rowOff>
    </xdr:to>
    <xdr:pic>
      <xdr:nvPicPr>
        <xdr:cNvPr id="24" name="Image 23">
          <a:extLst>
            <a:ext uri="{FF2B5EF4-FFF2-40B4-BE49-F238E27FC236}">
              <a16:creationId xmlns="" xmlns:a16="http://schemas.microsoft.com/office/drawing/2014/main" id="{00000000-0008-0000-0600-00001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3729" y="44964316"/>
          <a:ext cx="905845" cy="445110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146</xdr:row>
      <xdr:rowOff>147919</xdr:rowOff>
    </xdr:from>
    <xdr:to>
      <xdr:col>4</xdr:col>
      <xdr:colOff>155048</xdr:colOff>
      <xdr:row>147</xdr:row>
      <xdr:rowOff>288254</xdr:rowOff>
    </xdr:to>
    <xdr:pic>
      <xdr:nvPicPr>
        <xdr:cNvPr id="25" name="Image 24" descr="../../../../Rugby%20Vlaaderen/logo.jpg">
          <a:extLst>
            <a:ext uri="{FF2B5EF4-FFF2-40B4-BE49-F238E27FC236}">
              <a16:creationId xmlns="" xmlns:a16="http://schemas.microsoft.com/office/drawing/2014/main" id="{00000000-0008-0000-0600-00001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32263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169</xdr:row>
      <xdr:rowOff>97118</xdr:rowOff>
    </xdr:from>
    <xdr:to>
      <xdr:col>2</xdr:col>
      <xdr:colOff>382752</xdr:colOff>
      <xdr:row>171</xdr:row>
      <xdr:rowOff>310889</xdr:rowOff>
    </xdr:to>
    <xdr:pic>
      <xdr:nvPicPr>
        <xdr:cNvPr id="26" name="Image 25">
          <a:extLst>
            <a:ext uri="{FF2B5EF4-FFF2-40B4-BE49-F238E27FC236}">
              <a16:creationId xmlns="" xmlns:a16="http://schemas.microsoft.com/office/drawing/2014/main" id="{00000000-0008-0000-0600-00001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91191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326896</xdr:colOff>
      <xdr:row>170</xdr:row>
      <xdr:rowOff>69816</xdr:rowOff>
    </xdr:from>
    <xdr:to>
      <xdr:col>6</xdr:col>
      <xdr:colOff>121491</xdr:colOff>
      <xdr:row>171</xdr:row>
      <xdr:rowOff>313843</xdr:rowOff>
    </xdr:to>
    <xdr:pic>
      <xdr:nvPicPr>
        <xdr:cNvPr id="27" name="Image 26">
          <a:extLst>
            <a:ext uri="{FF2B5EF4-FFF2-40B4-BE49-F238E27FC236}">
              <a16:creationId xmlns="" xmlns:a16="http://schemas.microsoft.com/office/drawing/2014/main" id="{00000000-0008-0000-0600-00001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4313" y="51324899"/>
          <a:ext cx="905845" cy="445111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170</xdr:row>
      <xdr:rowOff>147919</xdr:rowOff>
    </xdr:from>
    <xdr:to>
      <xdr:col>4</xdr:col>
      <xdr:colOff>155048</xdr:colOff>
      <xdr:row>171</xdr:row>
      <xdr:rowOff>288254</xdr:rowOff>
    </xdr:to>
    <xdr:pic>
      <xdr:nvPicPr>
        <xdr:cNvPr id="28" name="Image 27" descr="../../../../Rugby%20Vlaaderen/logo.jpg">
          <a:extLst>
            <a:ext uri="{FF2B5EF4-FFF2-40B4-BE49-F238E27FC236}">
              <a16:creationId xmlns="" xmlns:a16="http://schemas.microsoft.com/office/drawing/2014/main" id="{00000000-0008-0000-0600-00001C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9373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186764</xdr:colOff>
      <xdr:row>0</xdr:row>
      <xdr:rowOff>97118</xdr:rowOff>
    </xdr:from>
    <xdr:to>
      <xdr:col>2</xdr:col>
      <xdr:colOff>382752</xdr:colOff>
      <xdr:row>2</xdr:row>
      <xdr:rowOff>310889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971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366205</xdr:colOff>
      <xdr:row>1</xdr:row>
      <xdr:rowOff>97030</xdr:rowOff>
    </xdr:from>
    <xdr:to>
      <xdr:col>6</xdr:col>
      <xdr:colOff>159288</xdr:colOff>
      <xdr:row>2</xdr:row>
      <xdr:rowOff>341057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4205" y="296601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</xdr:row>
      <xdr:rowOff>147919</xdr:rowOff>
    </xdr:from>
    <xdr:to>
      <xdr:col>4</xdr:col>
      <xdr:colOff>145977</xdr:colOff>
      <xdr:row>2</xdr:row>
      <xdr:rowOff>288254</xdr:rowOff>
    </xdr:to>
    <xdr:pic>
      <xdr:nvPicPr>
        <xdr:cNvPr id="4" name="Image 3" descr="../../../../Rugby%20Vlaaderen/logo.jpg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51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25</xdr:row>
      <xdr:rowOff>97118</xdr:rowOff>
    </xdr:from>
    <xdr:to>
      <xdr:col>2</xdr:col>
      <xdr:colOff>382752</xdr:colOff>
      <xdr:row>27</xdr:row>
      <xdr:rowOff>310889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60915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293633</xdr:colOff>
      <xdr:row>26</xdr:row>
      <xdr:rowOff>60745</xdr:rowOff>
    </xdr:from>
    <xdr:to>
      <xdr:col>6</xdr:col>
      <xdr:colOff>86716</xdr:colOff>
      <xdr:row>27</xdr:row>
      <xdr:rowOff>304773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1633" y="6592174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26</xdr:row>
      <xdr:rowOff>147919</xdr:rowOff>
    </xdr:from>
    <xdr:to>
      <xdr:col>4</xdr:col>
      <xdr:colOff>145977</xdr:colOff>
      <xdr:row>27</xdr:row>
      <xdr:rowOff>288255</xdr:rowOff>
    </xdr:to>
    <xdr:pic>
      <xdr:nvPicPr>
        <xdr:cNvPr id="7" name="Image 6" descr="../../../../Rugby%20Vlaaderen/logo.jpg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63455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50</xdr:row>
      <xdr:rowOff>97118</xdr:rowOff>
    </xdr:from>
    <xdr:to>
      <xdr:col>2</xdr:col>
      <xdr:colOff>382752</xdr:colOff>
      <xdr:row>52</xdr:row>
      <xdr:rowOff>310888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8385118"/>
          <a:ext cx="2532788" cy="6201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257347</xdr:colOff>
      <xdr:row>51</xdr:row>
      <xdr:rowOff>87959</xdr:rowOff>
    </xdr:from>
    <xdr:to>
      <xdr:col>6</xdr:col>
      <xdr:colOff>50430</xdr:colOff>
      <xdr:row>52</xdr:row>
      <xdr:rowOff>331986</xdr:rowOff>
    </xdr:to>
    <xdr:pic>
      <xdr:nvPicPr>
        <xdr:cNvPr id="12" name="Image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5347" y="19337530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51</xdr:row>
      <xdr:rowOff>147919</xdr:rowOff>
    </xdr:from>
    <xdr:to>
      <xdr:col>4</xdr:col>
      <xdr:colOff>145977</xdr:colOff>
      <xdr:row>52</xdr:row>
      <xdr:rowOff>288254</xdr:rowOff>
    </xdr:to>
    <xdr:pic>
      <xdr:nvPicPr>
        <xdr:cNvPr id="13" name="Image 12" descr="../../../../Rugby%20Vlaaderen/logo.jpg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8639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74</xdr:row>
      <xdr:rowOff>97118</xdr:rowOff>
    </xdr:from>
    <xdr:to>
      <xdr:col>2</xdr:col>
      <xdr:colOff>382752</xdr:colOff>
      <xdr:row>76</xdr:row>
      <xdr:rowOff>310889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45319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248276</xdr:colOff>
      <xdr:row>75</xdr:row>
      <xdr:rowOff>87959</xdr:rowOff>
    </xdr:from>
    <xdr:to>
      <xdr:col>6</xdr:col>
      <xdr:colOff>41359</xdr:colOff>
      <xdr:row>76</xdr:row>
      <xdr:rowOff>331986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6276" y="25696602"/>
          <a:ext cx="899797" cy="44359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75</xdr:row>
      <xdr:rowOff>147919</xdr:rowOff>
    </xdr:from>
    <xdr:to>
      <xdr:col>4</xdr:col>
      <xdr:colOff>145977</xdr:colOff>
      <xdr:row>76</xdr:row>
      <xdr:rowOff>288254</xdr:rowOff>
    </xdr:to>
    <xdr:pic>
      <xdr:nvPicPr>
        <xdr:cNvPr id="16" name="Image 15" descr="../../../../Rugby%20Vlaaderen/logo.jpg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247859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98</xdr:row>
      <xdr:rowOff>97118</xdr:rowOff>
    </xdr:from>
    <xdr:to>
      <xdr:col>2</xdr:col>
      <xdr:colOff>382752</xdr:colOff>
      <xdr:row>100</xdr:row>
      <xdr:rowOff>310889</xdr:rowOff>
    </xdr:to>
    <xdr:pic>
      <xdr:nvPicPr>
        <xdr:cNvPr id="17" name="Image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06787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302705</xdr:colOff>
      <xdr:row>99</xdr:row>
      <xdr:rowOff>87959</xdr:rowOff>
    </xdr:from>
    <xdr:to>
      <xdr:col>6</xdr:col>
      <xdr:colOff>95788</xdr:colOff>
      <xdr:row>100</xdr:row>
      <xdr:rowOff>331986</xdr:rowOff>
    </xdr:to>
    <xdr:pic>
      <xdr:nvPicPr>
        <xdr:cNvPr id="18" name="Image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0705" y="32055673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99</xdr:row>
      <xdr:rowOff>147919</xdr:rowOff>
    </xdr:from>
    <xdr:to>
      <xdr:col>4</xdr:col>
      <xdr:colOff>145977</xdr:colOff>
      <xdr:row>100</xdr:row>
      <xdr:rowOff>288254</xdr:rowOff>
    </xdr:to>
    <xdr:pic>
      <xdr:nvPicPr>
        <xdr:cNvPr id="19" name="Image 18" descr="../../../../Rugby%20Vlaaderen/logo.jpg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09327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122</xdr:row>
      <xdr:rowOff>97118</xdr:rowOff>
    </xdr:from>
    <xdr:to>
      <xdr:col>2</xdr:col>
      <xdr:colOff>382752</xdr:colOff>
      <xdr:row>124</xdr:row>
      <xdr:rowOff>310887</xdr:rowOff>
    </xdr:to>
    <xdr:pic>
      <xdr:nvPicPr>
        <xdr:cNvPr id="20" name="Image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6825518"/>
          <a:ext cx="2532788" cy="6201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311776</xdr:colOff>
      <xdr:row>123</xdr:row>
      <xdr:rowOff>69816</xdr:rowOff>
    </xdr:from>
    <xdr:to>
      <xdr:col>6</xdr:col>
      <xdr:colOff>104859</xdr:colOff>
      <xdr:row>124</xdr:row>
      <xdr:rowOff>313842</xdr:rowOff>
    </xdr:to>
    <xdr:pic>
      <xdr:nvPicPr>
        <xdr:cNvPr id="21" name="Image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776" y="38396602"/>
          <a:ext cx="899797" cy="44359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123</xdr:row>
      <xdr:rowOff>147919</xdr:rowOff>
    </xdr:from>
    <xdr:to>
      <xdr:col>4</xdr:col>
      <xdr:colOff>145977</xdr:colOff>
      <xdr:row>124</xdr:row>
      <xdr:rowOff>288253</xdr:rowOff>
    </xdr:to>
    <xdr:pic>
      <xdr:nvPicPr>
        <xdr:cNvPr id="22" name="Image 21" descr="../../../../Rugby%20Vlaaderen/logo.jpg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7079519"/>
          <a:ext cx="1083980" cy="343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146</xdr:row>
      <xdr:rowOff>97118</xdr:rowOff>
    </xdr:from>
    <xdr:to>
      <xdr:col>2</xdr:col>
      <xdr:colOff>382752</xdr:colOff>
      <xdr:row>148</xdr:row>
      <xdr:rowOff>310889</xdr:rowOff>
    </xdr:to>
    <xdr:pic>
      <xdr:nvPicPr>
        <xdr:cNvPr id="23" name="Image 22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29723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266419</xdr:colOff>
      <xdr:row>147</xdr:row>
      <xdr:rowOff>42602</xdr:rowOff>
    </xdr:from>
    <xdr:to>
      <xdr:col>6</xdr:col>
      <xdr:colOff>59502</xdr:colOff>
      <xdr:row>148</xdr:row>
      <xdr:rowOff>286628</xdr:rowOff>
    </xdr:to>
    <xdr:pic>
      <xdr:nvPicPr>
        <xdr:cNvPr id="24" name="Image 23">
          <a:extLst>
            <a:ext uri="{FF2B5EF4-FFF2-40B4-BE49-F238E27FC236}">
              <a16:creationId xmlns="" xmlns:a16="http://schemas.microsoft.com/office/drawing/2014/main" id="{00000000-0008-0000-0700-00001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19" y="44728459"/>
          <a:ext cx="899797" cy="44359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147</xdr:row>
      <xdr:rowOff>147919</xdr:rowOff>
    </xdr:from>
    <xdr:to>
      <xdr:col>4</xdr:col>
      <xdr:colOff>145977</xdr:colOff>
      <xdr:row>148</xdr:row>
      <xdr:rowOff>288253</xdr:rowOff>
    </xdr:to>
    <xdr:pic>
      <xdr:nvPicPr>
        <xdr:cNvPr id="25" name="Image 24" descr="../../../../Rugby%20Vlaaderen/logo.jpg">
          <a:extLst>
            <a:ext uri="{FF2B5EF4-FFF2-40B4-BE49-F238E27FC236}">
              <a16:creationId xmlns="" xmlns:a16="http://schemas.microsoft.com/office/drawing/2014/main" id="{00000000-0008-0000-0700-00001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32263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170</xdr:row>
      <xdr:rowOff>97118</xdr:rowOff>
    </xdr:from>
    <xdr:to>
      <xdr:col>2</xdr:col>
      <xdr:colOff>382752</xdr:colOff>
      <xdr:row>172</xdr:row>
      <xdr:rowOff>310889</xdr:rowOff>
    </xdr:to>
    <xdr:pic>
      <xdr:nvPicPr>
        <xdr:cNvPr id="26" name="Image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91191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230133</xdr:colOff>
      <xdr:row>171</xdr:row>
      <xdr:rowOff>78888</xdr:rowOff>
    </xdr:from>
    <xdr:to>
      <xdr:col>6</xdr:col>
      <xdr:colOff>23216</xdr:colOff>
      <xdr:row>172</xdr:row>
      <xdr:rowOff>322916</xdr:rowOff>
    </xdr:to>
    <xdr:pic>
      <xdr:nvPicPr>
        <xdr:cNvPr id="27" name="Image 26">
          <a:extLst>
            <a:ext uri="{FF2B5EF4-FFF2-40B4-BE49-F238E27FC236}">
              <a16:creationId xmlns="" xmlns:a16="http://schemas.microsoft.com/office/drawing/2014/main" id="{00000000-0008-0000-0700-00001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133" y="51123817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171</xdr:row>
      <xdr:rowOff>147919</xdr:rowOff>
    </xdr:from>
    <xdr:to>
      <xdr:col>4</xdr:col>
      <xdr:colOff>145977</xdr:colOff>
      <xdr:row>172</xdr:row>
      <xdr:rowOff>288255</xdr:rowOff>
    </xdr:to>
    <xdr:pic>
      <xdr:nvPicPr>
        <xdr:cNvPr id="28" name="Image 27" descr="../../../../Rugby%20Vlaaderen/logo.jpg">
          <a:extLst>
            <a:ext uri="{FF2B5EF4-FFF2-40B4-BE49-F238E27FC236}">
              <a16:creationId xmlns="" xmlns:a16="http://schemas.microsoft.com/office/drawing/2014/main" id="{00000000-0008-0000-0700-00001C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9373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194</xdr:row>
      <xdr:rowOff>97118</xdr:rowOff>
    </xdr:from>
    <xdr:to>
      <xdr:col>2</xdr:col>
      <xdr:colOff>382752</xdr:colOff>
      <xdr:row>196</xdr:row>
      <xdr:rowOff>310889</xdr:rowOff>
    </xdr:to>
    <xdr:pic>
      <xdr:nvPicPr>
        <xdr:cNvPr id="29" name="Image 28">
          <a:extLst>
            <a:ext uri="{FF2B5EF4-FFF2-40B4-BE49-F238E27FC236}">
              <a16:creationId xmlns="" xmlns:a16="http://schemas.microsoft.com/office/drawing/2014/main" id="{00000000-0008-0000-0700-00001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52659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248276</xdr:colOff>
      <xdr:row>195</xdr:row>
      <xdr:rowOff>60744</xdr:rowOff>
    </xdr:from>
    <xdr:to>
      <xdr:col>6</xdr:col>
      <xdr:colOff>41359</xdr:colOff>
      <xdr:row>196</xdr:row>
      <xdr:rowOff>304770</xdr:rowOff>
    </xdr:to>
    <xdr:pic>
      <xdr:nvPicPr>
        <xdr:cNvPr id="30" name="Image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6276" y="57464744"/>
          <a:ext cx="899797" cy="44359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195</xdr:row>
      <xdr:rowOff>147919</xdr:rowOff>
    </xdr:from>
    <xdr:to>
      <xdr:col>4</xdr:col>
      <xdr:colOff>145977</xdr:colOff>
      <xdr:row>196</xdr:row>
      <xdr:rowOff>288253</xdr:rowOff>
    </xdr:to>
    <xdr:pic>
      <xdr:nvPicPr>
        <xdr:cNvPr id="31" name="Image 30" descr="../../../../Rugby%20Vlaaderen/logo.jpg">
          <a:extLst>
            <a:ext uri="{FF2B5EF4-FFF2-40B4-BE49-F238E27FC236}">
              <a16:creationId xmlns="" xmlns:a16="http://schemas.microsoft.com/office/drawing/2014/main" id="{00000000-0008-0000-0700-00001F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555199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218</xdr:row>
      <xdr:rowOff>97118</xdr:rowOff>
    </xdr:from>
    <xdr:to>
      <xdr:col>2</xdr:col>
      <xdr:colOff>382752</xdr:colOff>
      <xdr:row>220</xdr:row>
      <xdr:rowOff>310889</xdr:rowOff>
    </xdr:to>
    <xdr:pic>
      <xdr:nvPicPr>
        <xdr:cNvPr id="32" name="Image 31">
          <a:extLst>
            <a:ext uri="{FF2B5EF4-FFF2-40B4-BE49-F238E27FC236}">
              <a16:creationId xmlns="" xmlns:a16="http://schemas.microsoft.com/office/drawing/2014/main" id="{00000000-0008-0000-0700-00002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014" y="55802493"/>
          <a:ext cx="2529613" cy="62652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311776</xdr:colOff>
      <xdr:row>219</xdr:row>
      <xdr:rowOff>42602</xdr:rowOff>
    </xdr:from>
    <xdr:to>
      <xdr:col>6</xdr:col>
      <xdr:colOff>104859</xdr:colOff>
      <xdr:row>220</xdr:row>
      <xdr:rowOff>286629</xdr:rowOff>
    </xdr:to>
    <xdr:pic>
      <xdr:nvPicPr>
        <xdr:cNvPr id="33" name="Image 32">
          <a:extLst>
            <a:ext uri="{FF2B5EF4-FFF2-40B4-BE49-F238E27FC236}">
              <a16:creationId xmlns="" xmlns:a16="http://schemas.microsoft.com/office/drawing/2014/main" id="{00000000-0008-0000-0700-00002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776" y="63805673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219</xdr:row>
      <xdr:rowOff>147919</xdr:rowOff>
    </xdr:from>
    <xdr:to>
      <xdr:col>4</xdr:col>
      <xdr:colOff>145977</xdr:colOff>
      <xdr:row>220</xdr:row>
      <xdr:rowOff>288254</xdr:rowOff>
    </xdr:to>
    <xdr:pic>
      <xdr:nvPicPr>
        <xdr:cNvPr id="34" name="Image 33" descr="../../../../Rugby%20Vlaaderen/logo.jpg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9543" y="56059669"/>
          <a:ext cx="1077630" cy="346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123264</xdr:colOff>
      <xdr:row>0</xdr:row>
      <xdr:rowOff>142475</xdr:rowOff>
    </xdr:from>
    <xdr:to>
      <xdr:col>2</xdr:col>
      <xdr:colOff>319252</xdr:colOff>
      <xdr:row>3</xdr:row>
      <xdr:rowOff>2460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978" y="142475"/>
          <a:ext cx="2536417" cy="6129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293634</xdr:colOff>
      <xdr:row>1</xdr:row>
      <xdr:rowOff>78887</xdr:rowOff>
    </xdr:from>
    <xdr:to>
      <xdr:col>6</xdr:col>
      <xdr:colOff>86717</xdr:colOff>
      <xdr:row>2</xdr:row>
      <xdr:rowOff>322914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1634" y="278458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</xdr:row>
      <xdr:rowOff>147919</xdr:rowOff>
    </xdr:from>
    <xdr:to>
      <xdr:col>4</xdr:col>
      <xdr:colOff>145977</xdr:colOff>
      <xdr:row>2</xdr:row>
      <xdr:rowOff>288254</xdr:rowOff>
    </xdr:to>
    <xdr:pic>
      <xdr:nvPicPr>
        <xdr:cNvPr id="4" name="Image 3" descr="../../../../Rugby%20Vlaaderen/logo.jp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51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25</xdr:row>
      <xdr:rowOff>97118</xdr:rowOff>
    </xdr:from>
    <xdr:to>
      <xdr:col>2</xdr:col>
      <xdr:colOff>382752</xdr:colOff>
      <xdr:row>27</xdr:row>
      <xdr:rowOff>310889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60915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320848</xdr:colOff>
      <xdr:row>26</xdr:row>
      <xdr:rowOff>69816</xdr:rowOff>
    </xdr:from>
    <xdr:to>
      <xdr:col>6</xdr:col>
      <xdr:colOff>113931</xdr:colOff>
      <xdr:row>27</xdr:row>
      <xdr:rowOff>313843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848" y="6574030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26</xdr:row>
      <xdr:rowOff>147919</xdr:rowOff>
    </xdr:from>
    <xdr:to>
      <xdr:col>4</xdr:col>
      <xdr:colOff>145977</xdr:colOff>
      <xdr:row>27</xdr:row>
      <xdr:rowOff>288254</xdr:rowOff>
    </xdr:to>
    <xdr:pic>
      <xdr:nvPicPr>
        <xdr:cNvPr id="7" name="Image 6" descr="../../../../Rugby%20Vlaaderen/logo.jp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63455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49</xdr:row>
      <xdr:rowOff>97118</xdr:rowOff>
    </xdr:from>
    <xdr:to>
      <xdr:col>2</xdr:col>
      <xdr:colOff>382752</xdr:colOff>
      <xdr:row>51</xdr:row>
      <xdr:rowOff>310888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2238318"/>
          <a:ext cx="2532788" cy="6201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266419</xdr:colOff>
      <xdr:row>50</xdr:row>
      <xdr:rowOff>78887</xdr:rowOff>
    </xdr:from>
    <xdr:to>
      <xdr:col>6</xdr:col>
      <xdr:colOff>59502</xdr:colOff>
      <xdr:row>51</xdr:row>
      <xdr:rowOff>322913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19" y="12942173"/>
          <a:ext cx="899797" cy="44359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50</xdr:row>
      <xdr:rowOff>147919</xdr:rowOff>
    </xdr:from>
    <xdr:to>
      <xdr:col>4</xdr:col>
      <xdr:colOff>145977</xdr:colOff>
      <xdr:row>51</xdr:row>
      <xdr:rowOff>288253</xdr:rowOff>
    </xdr:to>
    <xdr:pic>
      <xdr:nvPicPr>
        <xdr:cNvPr id="10" name="Image 9" descr="../../../../Rugby%20Vlaaderen/logo.jp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2492319"/>
          <a:ext cx="1083980" cy="343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73</xdr:row>
      <xdr:rowOff>97118</xdr:rowOff>
    </xdr:from>
    <xdr:to>
      <xdr:col>2</xdr:col>
      <xdr:colOff>382752</xdr:colOff>
      <xdr:row>75</xdr:row>
      <xdr:rowOff>310888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8385118"/>
          <a:ext cx="2532788" cy="6201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284562</xdr:colOff>
      <xdr:row>74</xdr:row>
      <xdr:rowOff>69816</xdr:rowOff>
    </xdr:from>
    <xdr:to>
      <xdr:col>6</xdr:col>
      <xdr:colOff>77645</xdr:colOff>
      <xdr:row>75</xdr:row>
      <xdr:rowOff>313844</xdr:rowOff>
    </xdr:to>
    <xdr:pic>
      <xdr:nvPicPr>
        <xdr:cNvPr id="12" name="Image 1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562" y="19292173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74</xdr:row>
      <xdr:rowOff>147919</xdr:rowOff>
    </xdr:from>
    <xdr:to>
      <xdr:col>4</xdr:col>
      <xdr:colOff>145977</xdr:colOff>
      <xdr:row>75</xdr:row>
      <xdr:rowOff>288255</xdr:rowOff>
    </xdr:to>
    <xdr:pic>
      <xdr:nvPicPr>
        <xdr:cNvPr id="13" name="Image 12" descr="../../../../Rugby%20Vlaaderen/logo.jp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8639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97</xdr:row>
      <xdr:rowOff>97118</xdr:rowOff>
    </xdr:from>
    <xdr:to>
      <xdr:col>2</xdr:col>
      <xdr:colOff>382752</xdr:colOff>
      <xdr:row>99</xdr:row>
      <xdr:rowOff>310889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45319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302705</xdr:colOff>
      <xdr:row>98</xdr:row>
      <xdr:rowOff>78888</xdr:rowOff>
    </xdr:from>
    <xdr:to>
      <xdr:col>6</xdr:col>
      <xdr:colOff>95788</xdr:colOff>
      <xdr:row>99</xdr:row>
      <xdr:rowOff>322914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0705" y="25660317"/>
          <a:ext cx="899797" cy="44359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98</xdr:row>
      <xdr:rowOff>147919</xdr:rowOff>
    </xdr:from>
    <xdr:to>
      <xdr:col>4</xdr:col>
      <xdr:colOff>145977</xdr:colOff>
      <xdr:row>99</xdr:row>
      <xdr:rowOff>288253</xdr:rowOff>
    </xdr:to>
    <xdr:pic>
      <xdr:nvPicPr>
        <xdr:cNvPr id="16" name="Image 15" descr="../../../../Rugby%20Vlaaderen/logo.jp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247859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121</xdr:row>
      <xdr:rowOff>97118</xdr:rowOff>
    </xdr:from>
    <xdr:to>
      <xdr:col>2</xdr:col>
      <xdr:colOff>382752</xdr:colOff>
      <xdr:row>123</xdr:row>
      <xdr:rowOff>310889</xdr:rowOff>
    </xdr:to>
    <xdr:pic>
      <xdr:nvPicPr>
        <xdr:cNvPr id="17" name="Image 16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06787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311776</xdr:colOff>
      <xdr:row>122</xdr:row>
      <xdr:rowOff>42602</xdr:rowOff>
    </xdr:from>
    <xdr:to>
      <xdr:col>6</xdr:col>
      <xdr:colOff>104859</xdr:colOff>
      <xdr:row>123</xdr:row>
      <xdr:rowOff>286629</xdr:rowOff>
    </xdr:to>
    <xdr:pic>
      <xdr:nvPicPr>
        <xdr:cNvPr id="18" name="Image 17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776" y="31983102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122</xdr:row>
      <xdr:rowOff>147919</xdr:rowOff>
    </xdr:from>
    <xdr:to>
      <xdr:col>4</xdr:col>
      <xdr:colOff>145977</xdr:colOff>
      <xdr:row>123</xdr:row>
      <xdr:rowOff>288254</xdr:rowOff>
    </xdr:to>
    <xdr:pic>
      <xdr:nvPicPr>
        <xdr:cNvPr id="19" name="Image 18" descr="../../../../Rugby%20Vlaaderen/logo.jp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09327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145</xdr:row>
      <xdr:rowOff>97118</xdr:rowOff>
    </xdr:from>
    <xdr:to>
      <xdr:col>2</xdr:col>
      <xdr:colOff>382752</xdr:colOff>
      <xdr:row>147</xdr:row>
      <xdr:rowOff>310887</xdr:rowOff>
    </xdr:to>
    <xdr:pic>
      <xdr:nvPicPr>
        <xdr:cNvPr id="20" name="Image 19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6825518"/>
          <a:ext cx="2532788" cy="6201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329919</xdr:colOff>
      <xdr:row>146</xdr:row>
      <xdr:rowOff>69816</xdr:rowOff>
    </xdr:from>
    <xdr:to>
      <xdr:col>6</xdr:col>
      <xdr:colOff>123002</xdr:colOff>
      <xdr:row>147</xdr:row>
      <xdr:rowOff>313841</xdr:rowOff>
    </xdr:to>
    <xdr:pic>
      <xdr:nvPicPr>
        <xdr:cNvPr id="21" name="Image 20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7919" y="38369387"/>
          <a:ext cx="899797" cy="44359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146</xdr:row>
      <xdr:rowOff>147919</xdr:rowOff>
    </xdr:from>
    <xdr:to>
      <xdr:col>4</xdr:col>
      <xdr:colOff>145977</xdr:colOff>
      <xdr:row>147</xdr:row>
      <xdr:rowOff>288252</xdr:rowOff>
    </xdr:to>
    <xdr:pic>
      <xdr:nvPicPr>
        <xdr:cNvPr id="22" name="Image 21" descr="../../../../Rugby%20Vlaaderen/logo.jp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7079519"/>
          <a:ext cx="1083980" cy="343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169</xdr:row>
      <xdr:rowOff>97118</xdr:rowOff>
    </xdr:from>
    <xdr:to>
      <xdr:col>2</xdr:col>
      <xdr:colOff>382752</xdr:colOff>
      <xdr:row>171</xdr:row>
      <xdr:rowOff>310889</xdr:rowOff>
    </xdr:to>
    <xdr:pic>
      <xdr:nvPicPr>
        <xdr:cNvPr id="23" name="Image 22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29723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284562</xdr:colOff>
      <xdr:row>170</xdr:row>
      <xdr:rowOff>87959</xdr:rowOff>
    </xdr:from>
    <xdr:to>
      <xdr:col>6</xdr:col>
      <xdr:colOff>77645</xdr:colOff>
      <xdr:row>171</xdr:row>
      <xdr:rowOff>331986</xdr:rowOff>
    </xdr:to>
    <xdr:pic>
      <xdr:nvPicPr>
        <xdr:cNvPr id="24" name="Image 23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562" y="44746602"/>
          <a:ext cx="899797" cy="44359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170</xdr:row>
      <xdr:rowOff>147919</xdr:rowOff>
    </xdr:from>
    <xdr:to>
      <xdr:col>4</xdr:col>
      <xdr:colOff>145977</xdr:colOff>
      <xdr:row>171</xdr:row>
      <xdr:rowOff>288254</xdr:rowOff>
    </xdr:to>
    <xdr:pic>
      <xdr:nvPicPr>
        <xdr:cNvPr id="25" name="Image 24" descr="../../../../Rugby%20Vlaaderen/logo.jp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32263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193</xdr:row>
      <xdr:rowOff>97118</xdr:rowOff>
    </xdr:from>
    <xdr:to>
      <xdr:col>2</xdr:col>
      <xdr:colOff>382752</xdr:colOff>
      <xdr:row>195</xdr:row>
      <xdr:rowOff>310889</xdr:rowOff>
    </xdr:to>
    <xdr:pic>
      <xdr:nvPicPr>
        <xdr:cNvPr id="26" name="Image 25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91191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293633</xdr:colOff>
      <xdr:row>194</xdr:row>
      <xdr:rowOff>78888</xdr:rowOff>
    </xdr:from>
    <xdr:to>
      <xdr:col>6</xdr:col>
      <xdr:colOff>86716</xdr:colOff>
      <xdr:row>195</xdr:row>
      <xdr:rowOff>322916</xdr:rowOff>
    </xdr:to>
    <xdr:pic>
      <xdr:nvPicPr>
        <xdr:cNvPr id="27" name="Image 26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1633" y="51096602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194</xdr:row>
      <xdr:rowOff>147919</xdr:rowOff>
    </xdr:from>
    <xdr:to>
      <xdr:col>4</xdr:col>
      <xdr:colOff>145977</xdr:colOff>
      <xdr:row>195</xdr:row>
      <xdr:rowOff>288255</xdr:rowOff>
    </xdr:to>
    <xdr:pic>
      <xdr:nvPicPr>
        <xdr:cNvPr id="28" name="Image 27" descr="../../../../Rugby%20Vlaaderen/logo.jp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9373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217</xdr:row>
      <xdr:rowOff>97118</xdr:rowOff>
    </xdr:from>
    <xdr:to>
      <xdr:col>2</xdr:col>
      <xdr:colOff>382752</xdr:colOff>
      <xdr:row>219</xdr:row>
      <xdr:rowOff>310889</xdr:rowOff>
    </xdr:to>
    <xdr:pic>
      <xdr:nvPicPr>
        <xdr:cNvPr id="29" name="Image 28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52659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257348</xdr:colOff>
      <xdr:row>218</xdr:row>
      <xdr:rowOff>69816</xdr:rowOff>
    </xdr:from>
    <xdr:to>
      <xdr:col>6</xdr:col>
      <xdr:colOff>50431</xdr:colOff>
      <xdr:row>219</xdr:row>
      <xdr:rowOff>313842</xdr:rowOff>
    </xdr:to>
    <xdr:pic>
      <xdr:nvPicPr>
        <xdr:cNvPr id="30" name="Image 29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5348" y="57446602"/>
          <a:ext cx="899797" cy="44359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218</xdr:row>
      <xdr:rowOff>147919</xdr:rowOff>
    </xdr:from>
    <xdr:to>
      <xdr:col>4</xdr:col>
      <xdr:colOff>145977</xdr:colOff>
      <xdr:row>219</xdr:row>
      <xdr:rowOff>288253</xdr:rowOff>
    </xdr:to>
    <xdr:pic>
      <xdr:nvPicPr>
        <xdr:cNvPr id="31" name="Image 30" descr="../../../../Rugby%20Vlaaderen/logo.jp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555199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165100</xdr:colOff>
      <xdr:row>241</xdr:row>
      <xdr:rowOff>101600</xdr:rowOff>
    </xdr:from>
    <xdr:to>
      <xdr:col>2</xdr:col>
      <xdr:colOff>361088</xdr:colOff>
      <xdr:row>243</xdr:row>
      <xdr:rowOff>315371</xdr:rowOff>
    </xdr:to>
    <xdr:pic>
      <xdr:nvPicPr>
        <xdr:cNvPr id="35" name="Image 34">
          <a:extLst>
            <a:ext uri="{FF2B5EF4-FFF2-40B4-BE49-F238E27FC236}">
              <a16:creationId xmlns="" xmlns:a16="http://schemas.microsoft.com/office/drawing/2014/main" id="{00000000-0008-0000-0800-00002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52659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4</xdr:col>
      <xdr:colOff>515258</xdr:colOff>
      <xdr:row>242</xdr:row>
      <xdr:rowOff>76200</xdr:rowOff>
    </xdr:from>
    <xdr:to>
      <xdr:col>6</xdr:col>
      <xdr:colOff>235770</xdr:colOff>
      <xdr:row>243</xdr:row>
      <xdr:rowOff>320227</xdr:rowOff>
    </xdr:to>
    <xdr:pic>
      <xdr:nvPicPr>
        <xdr:cNvPr id="36" name="Image 35">
          <a:extLst>
            <a:ext uri="{FF2B5EF4-FFF2-40B4-BE49-F238E27FC236}">
              <a16:creationId xmlns="" xmlns:a16="http://schemas.microsoft.com/office/drawing/2014/main" id="{00000000-0008-0000-0800-00002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258" y="70171129"/>
          <a:ext cx="827226" cy="443598"/>
        </a:xfrm>
        <a:prstGeom prst="rect">
          <a:avLst/>
        </a:prstGeom>
      </xdr:spPr>
    </xdr:pic>
    <xdr:clientData/>
  </xdr:twoCellAnchor>
  <xdr:twoCellAnchor editAs="oneCell">
    <xdr:from>
      <xdr:col>3</xdr:col>
      <xdr:colOff>54428</xdr:colOff>
      <xdr:row>242</xdr:row>
      <xdr:rowOff>136071</xdr:rowOff>
    </xdr:from>
    <xdr:to>
      <xdr:col>4</xdr:col>
      <xdr:colOff>383665</xdr:colOff>
      <xdr:row>243</xdr:row>
      <xdr:rowOff>276407</xdr:rowOff>
    </xdr:to>
    <xdr:pic>
      <xdr:nvPicPr>
        <xdr:cNvPr id="38" name="Image 37" descr="../../../../Rugby%20Vlaaderen/logo.jpg">
          <a:extLst>
            <a:ext uri="{FF2B5EF4-FFF2-40B4-BE49-F238E27FC236}">
              <a16:creationId xmlns="" xmlns:a16="http://schemas.microsoft.com/office/drawing/2014/main" id="{6B15B97B-1ECB-DA42-A65B-A89C39707BD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2357" y="70231000"/>
          <a:ext cx="1082166" cy="3399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4"/>
  <sheetViews>
    <sheetView topLeftCell="A58" zoomScale="140" zoomScaleNormal="140" zoomScalePageLayoutView="140" workbookViewId="0">
      <selection activeCell="K35" sqref="K35:K36"/>
    </sheetView>
  </sheetViews>
  <sheetFormatPr baseColWidth="10" defaultRowHeight="15" x14ac:dyDescent="0"/>
  <cols>
    <col min="1" max="1" width="6.1640625" customWidth="1"/>
    <col min="2" max="2" width="30.6640625" customWidth="1"/>
    <col min="3" max="5" width="9.83203125" customWidth="1"/>
    <col min="6" max="6" width="4.6640625" customWidth="1"/>
    <col min="7" max="7" width="30.6640625" customWidth="1"/>
    <col min="8" max="8" width="9.83203125" customWidth="1"/>
  </cols>
  <sheetData>
    <row r="3" spans="2:10" ht="28">
      <c r="G3" s="78" t="s">
        <v>53</v>
      </c>
      <c r="H3" s="70"/>
      <c r="I3" s="70"/>
      <c r="J3" s="2"/>
    </row>
    <row r="5" spans="2:10" ht="20">
      <c r="B5" s="71" t="s">
        <v>56</v>
      </c>
      <c r="C5" s="71"/>
      <c r="D5" s="71"/>
      <c r="E5" s="71"/>
      <c r="F5" s="71"/>
      <c r="G5" s="16" t="s">
        <v>50</v>
      </c>
      <c r="H5" s="14" t="s">
        <v>0</v>
      </c>
    </row>
    <row r="7" spans="2:10" ht="20">
      <c r="B7" s="43" t="s">
        <v>58</v>
      </c>
      <c r="C7" s="5" t="s">
        <v>13</v>
      </c>
      <c r="D7" s="5" t="s">
        <v>14</v>
      </c>
      <c r="E7" s="5" t="s">
        <v>1</v>
      </c>
      <c r="F7" s="3"/>
      <c r="G7" s="13"/>
      <c r="H7" s="5" t="s">
        <v>2</v>
      </c>
      <c r="I7" s="5"/>
      <c r="J7" s="1"/>
    </row>
    <row r="8" spans="2:10" ht="20">
      <c r="B8" s="7" t="s">
        <v>57</v>
      </c>
      <c r="C8" s="9">
        <v>6</v>
      </c>
      <c r="D8" s="9">
        <v>6</v>
      </c>
      <c r="E8" s="9">
        <v>6</v>
      </c>
      <c r="G8" s="32" t="s">
        <v>57</v>
      </c>
      <c r="H8" s="9">
        <v>0</v>
      </c>
      <c r="I8" s="13"/>
    </row>
    <row r="9" spans="2:10" ht="23">
      <c r="B9" s="15" t="s">
        <v>59</v>
      </c>
      <c r="C9" s="8"/>
      <c r="D9" s="8"/>
      <c r="E9" s="8"/>
      <c r="G9" s="15" t="s">
        <v>59</v>
      </c>
      <c r="H9" s="6"/>
      <c r="I9" s="8"/>
    </row>
    <row r="10" spans="2:10" ht="20">
      <c r="B10" s="10" t="s">
        <v>50</v>
      </c>
      <c r="C10" s="4">
        <v>1</v>
      </c>
      <c r="D10" s="4">
        <v>2</v>
      </c>
      <c r="E10" s="4">
        <v>0</v>
      </c>
      <c r="G10" s="34"/>
      <c r="H10" s="4"/>
      <c r="I10" s="36"/>
    </row>
    <row r="11" spans="2:10" ht="20">
      <c r="B11" s="4" t="s">
        <v>61</v>
      </c>
      <c r="C11" s="4">
        <v>2</v>
      </c>
      <c r="D11" s="4">
        <v>2</v>
      </c>
      <c r="E11" s="4">
        <v>0</v>
      </c>
      <c r="G11" s="34"/>
      <c r="H11" s="4"/>
      <c r="I11" s="36"/>
    </row>
    <row r="12" spans="2:10" ht="20">
      <c r="B12" s="49" t="s">
        <v>30</v>
      </c>
      <c r="C12" s="49">
        <v>2</v>
      </c>
      <c r="D12" s="49">
        <v>2</v>
      </c>
      <c r="E12" s="4">
        <v>0</v>
      </c>
      <c r="G12" s="34"/>
      <c r="H12" s="4"/>
      <c r="I12" s="36"/>
    </row>
    <row r="13" spans="2:10" ht="20">
      <c r="B13" s="4" t="s">
        <v>16</v>
      </c>
      <c r="C13" s="4">
        <v>1</v>
      </c>
      <c r="D13" s="4">
        <v>1</v>
      </c>
      <c r="E13" s="4">
        <v>0</v>
      </c>
      <c r="G13" s="34"/>
      <c r="H13" s="4"/>
      <c r="I13" s="36"/>
    </row>
    <row r="14" spans="2:10" ht="20">
      <c r="B14" s="4"/>
      <c r="C14" s="4"/>
      <c r="D14" s="4"/>
      <c r="E14" s="4"/>
      <c r="G14" s="34"/>
      <c r="H14" s="4"/>
      <c r="I14" s="36"/>
    </row>
    <row r="15" spans="2:10" ht="20">
      <c r="B15" s="4"/>
      <c r="C15" s="4"/>
      <c r="D15" s="4"/>
      <c r="E15" s="4"/>
      <c r="G15" s="34"/>
      <c r="H15" s="4"/>
      <c r="I15" s="36"/>
    </row>
    <row r="16" spans="2:10" ht="20">
      <c r="B16" s="4"/>
      <c r="C16" s="4"/>
      <c r="D16" s="4"/>
      <c r="E16" s="4"/>
      <c r="G16" s="34"/>
      <c r="H16" s="4"/>
      <c r="I16" s="36"/>
    </row>
    <row r="17" spans="2:9" ht="20">
      <c r="B17" s="4"/>
      <c r="C17" s="4"/>
      <c r="D17" s="4"/>
      <c r="E17" s="4"/>
      <c r="G17" s="34"/>
      <c r="H17" s="4"/>
      <c r="I17" s="36"/>
    </row>
    <row r="18" spans="2:9" ht="20">
      <c r="B18" s="4"/>
      <c r="C18" s="4"/>
      <c r="D18" s="4"/>
      <c r="E18" s="4"/>
      <c r="G18" s="34"/>
      <c r="H18" s="4"/>
      <c r="I18" s="36"/>
    </row>
    <row r="19" spans="2:9" ht="20">
      <c r="B19" s="19" t="s">
        <v>60</v>
      </c>
      <c r="C19" s="6">
        <f>C8-C10-C11-C12-C13-C14-C17-C18</f>
        <v>0</v>
      </c>
      <c r="D19" s="6">
        <f>D8-D10-D11-D12-D13-D14-D17-D18</f>
        <v>-1</v>
      </c>
      <c r="E19" s="6">
        <f>E8-E10-E11-E12-E13-E14-E17-E18</f>
        <v>6</v>
      </c>
      <c r="G19" s="20" t="s">
        <v>60</v>
      </c>
      <c r="H19" s="6">
        <f>H8-H10-H11-H12-H13-H14-H17-H18</f>
        <v>0</v>
      </c>
      <c r="I19" s="8"/>
    </row>
    <row r="20" spans="2:9" ht="14" customHeight="1">
      <c r="B20" s="17"/>
      <c r="C20" s="8"/>
      <c r="D20" s="8"/>
      <c r="E20" s="8"/>
      <c r="G20" s="11"/>
      <c r="H20" s="12"/>
    </row>
    <row r="21" spans="2:9" ht="20">
      <c r="B21" s="74"/>
      <c r="C21" s="74"/>
      <c r="D21" s="41"/>
      <c r="E21" s="8"/>
      <c r="F21" s="37"/>
      <c r="G21" s="74"/>
      <c r="H21" s="74"/>
      <c r="I21" s="8"/>
    </row>
    <row r="22" spans="2:9" ht="20">
      <c r="B22" s="41"/>
      <c r="C22" s="41"/>
      <c r="D22" s="41"/>
      <c r="E22" s="8"/>
      <c r="F22" s="37"/>
      <c r="G22" s="41"/>
      <c r="H22" s="41"/>
      <c r="I22" s="8"/>
    </row>
    <row r="23" spans="2:9" ht="20">
      <c r="B23" s="41"/>
      <c r="C23" s="41"/>
      <c r="D23" s="41"/>
      <c r="E23" s="8"/>
      <c r="F23" s="37"/>
      <c r="G23" s="41"/>
      <c r="H23" s="41"/>
      <c r="I23" s="8"/>
    </row>
    <row r="24" spans="2:9" ht="35" customHeight="1">
      <c r="B24" s="41"/>
      <c r="C24" s="41"/>
      <c r="D24" s="41"/>
      <c r="E24" s="8"/>
      <c r="F24" s="37"/>
      <c r="G24" s="41"/>
      <c r="H24" s="41"/>
      <c r="I24" s="8"/>
    </row>
    <row r="25" spans="2:9" ht="25">
      <c r="B25" s="17"/>
      <c r="C25" s="8"/>
      <c r="D25" s="8"/>
      <c r="E25" s="8"/>
      <c r="G25" s="11"/>
      <c r="H25" s="12"/>
    </row>
    <row r="28" spans="2:9" ht="28">
      <c r="G28" s="70" t="str">
        <f>G3</f>
        <v>RN day from 2 February 2019</v>
      </c>
      <c r="H28" s="70"/>
      <c r="I28" s="70"/>
    </row>
    <row r="30" spans="2:9" ht="20">
      <c r="B30" s="71" t="s">
        <v>56</v>
      </c>
      <c r="C30" s="71"/>
      <c r="D30" s="71"/>
      <c r="E30" s="71"/>
      <c r="F30" s="71"/>
      <c r="G30" s="16" t="s">
        <v>6</v>
      </c>
      <c r="H30" s="14" t="s">
        <v>0</v>
      </c>
    </row>
    <row r="32" spans="2:9" ht="20">
      <c r="B32" s="43" t="s">
        <v>58</v>
      </c>
      <c r="C32" s="5" t="s">
        <v>13</v>
      </c>
      <c r="D32" s="5" t="s">
        <v>14</v>
      </c>
      <c r="E32" s="5" t="s">
        <v>1</v>
      </c>
      <c r="F32" s="3"/>
      <c r="G32" s="53"/>
      <c r="H32" s="54" t="s">
        <v>2</v>
      </c>
      <c r="I32" s="5"/>
    </row>
    <row r="33" spans="2:9" ht="20">
      <c r="B33" s="7" t="s">
        <v>57</v>
      </c>
      <c r="C33" s="9">
        <v>6</v>
      </c>
      <c r="D33" s="9">
        <v>6</v>
      </c>
      <c r="E33" s="9">
        <v>0</v>
      </c>
      <c r="G33" s="55" t="s">
        <v>57</v>
      </c>
      <c r="H33" s="56">
        <v>0</v>
      </c>
      <c r="I33" s="13"/>
    </row>
    <row r="34" spans="2:9" ht="23">
      <c r="B34" s="15" t="s">
        <v>59</v>
      </c>
      <c r="C34" s="8"/>
      <c r="D34" s="8"/>
      <c r="E34" s="8"/>
      <c r="G34" s="57" t="s">
        <v>59</v>
      </c>
      <c r="H34" s="58"/>
      <c r="I34" s="8"/>
    </row>
    <row r="35" spans="2:9" ht="20">
      <c r="B35" s="10" t="s">
        <v>6</v>
      </c>
      <c r="C35" s="4">
        <v>3</v>
      </c>
      <c r="D35" s="4">
        <v>2</v>
      </c>
      <c r="E35" s="4">
        <v>0</v>
      </c>
      <c r="G35" s="51"/>
      <c r="H35" s="49"/>
      <c r="I35" s="36"/>
    </row>
    <row r="36" spans="2:9" ht="20">
      <c r="B36" s="4" t="s">
        <v>7</v>
      </c>
      <c r="C36" s="4">
        <v>1</v>
      </c>
      <c r="D36" s="4">
        <v>1</v>
      </c>
      <c r="E36" s="4">
        <v>0</v>
      </c>
      <c r="G36" s="51"/>
      <c r="H36" s="49"/>
      <c r="I36" s="36"/>
    </row>
    <row r="37" spans="2:9" ht="20">
      <c r="B37" s="4" t="s">
        <v>24</v>
      </c>
      <c r="C37" s="4">
        <v>1</v>
      </c>
      <c r="D37" s="4">
        <v>1</v>
      </c>
      <c r="E37" s="4">
        <v>0</v>
      </c>
      <c r="G37" s="51"/>
      <c r="H37" s="49"/>
      <c r="I37" s="36"/>
    </row>
    <row r="38" spans="2:9" ht="20">
      <c r="B38" s="4" t="s">
        <v>12</v>
      </c>
      <c r="C38" s="4">
        <v>0</v>
      </c>
      <c r="D38" s="4">
        <v>1</v>
      </c>
      <c r="E38" s="4">
        <v>0</v>
      </c>
      <c r="G38" s="51"/>
      <c r="H38" s="49"/>
      <c r="I38" s="36"/>
    </row>
    <row r="39" spans="2:9" ht="20">
      <c r="B39" s="4" t="s">
        <v>31</v>
      </c>
      <c r="C39" s="4">
        <v>0</v>
      </c>
      <c r="D39" s="4">
        <v>1</v>
      </c>
      <c r="E39" s="4">
        <v>0</v>
      </c>
      <c r="G39" s="51"/>
      <c r="H39" s="49"/>
      <c r="I39" s="36"/>
    </row>
    <row r="40" spans="2:9" ht="20">
      <c r="B40" s="4"/>
      <c r="C40" s="4"/>
      <c r="D40" s="4"/>
      <c r="E40" s="4"/>
      <c r="G40" s="51"/>
      <c r="H40" s="49"/>
      <c r="I40" s="36"/>
    </row>
    <row r="41" spans="2:9" ht="20">
      <c r="B41" s="4"/>
      <c r="C41" s="4"/>
      <c r="D41" s="4"/>
      <c r="E41" s="4"/>
      <c r="G41" s="51"/>
      <c r="H41" s="49"/>
      <c r="I41" s="36"/>
    </row>
    <row r="42" spans="2:9" ht="20">
      <c r="B42" s="4"/>
      <c r="C42" s="4"/>
      <c r="D42" s="4"/>
      <c r="E42" s="4"/>
      <c r="G42" s="52"/>
      <c r="H42" s="49"/>
      <c r="I42" s="36"/>
    </row>
    <row r="43" spans="2:9" ht="20">
      <c r="B43" s="4"/>
      <c r="C43" s="4"/>
      <c r="D43" s="4"/>
      <c r="E43" s="4"/>
      <c r="G43" s="52"/>
      <c r="H43" s="49"/>
      <c r="I43" s="36"/>
    </row>
    <row r="44" spans="2:9" ht="20">
      <c r="B44" s="19" t="s">
        <v>60</v>
      </c>
      <c r="C44" s="6">
        <v>1</v>
      </c>
      <c r="D44" s="6">
        <v>0</v>
      </c>
      <c r="E44" s="6">
        <f>E33-E35-E36-E37-E38-E39-E42-E43</f>
        <v>0</v>
      </c>
      <c r="G44" s="59" t="s">
        <v>60</v>
      </c>
      <c r="H44" s="58">
        <v>0</v>
      </c>
      <c r="I44" s="8"/>
    </row>
    <row r="45" spans="2:9" ht="25">
      <c r="B45" s="17"/>
      <c r="C45" s="8"/>
      <c r="D45" s="8"/>
      <c r="E45" s="8"/>
      <c r="G45" s="11"/>
      <c r="H45" s="12"/>
    </row>
    <row r="46" spans="2:9" ht="20">
      <c r="B46" s="75" t="s">
        <v>78</v>
      </c>
      <c r="C46" s="76"/>
      <c r="D46" s="76"/>
      <c r="E46" s="76"/>
      <c r="F46" s="76"/>
      <c r="G46" s="76"/>
      <c r="H46" s="77"/>
      <c r="I46" s="8"/>
    </row>
    <row r="47" spans="2:9" ht="20">
      <c r="B47" s="41"/>
      <c r="C47" s="41"/>
      <c r="D47" s="41"/>
      <c r="E47" s="8"/>
      <c r="F47" s="37"/>
      <c r="G47" s="69"/>
      <c r="H47" s="69"/>
      <c r="I47" s="8"/>
    </row>
    <row r="48" spans="2:9" ht="9" customHeight="1">
      <c r="B48" s="17"/>
      <c r="C48" s="8"/>
      <c r="D48" s="8"/>
      <c r="E48" s="8"/>
      <c r="G48" s="11"/>
      <c r="H48" s="12"/>
    </row>
    <row r="49" spans="2:9" ht="10" customHeight="1"/>
    <row r="50" spans="2:9" ht="20">
      <c r="B50" s="41"/>
      <c r="C50" s="41"/>
      <c r="D50" s="41"/>
      <c r="E50" s="8"/>
      <c r="F50" s="37"/>
      <c r="G50" s="41"/>
      <c r="H50" s="41"/>
      <c r="I50" s="8"/>
    </row>
    <row r="51" spans="2:9" ht="25">
      <c r="B51" s="17"/>
      <c r="C51" s="8"/>
      <c r="D51" s="8"/>
      <c r="E51" s="8"/>
      <c r="G51" s="11"/>
      <c r="H51" s="12"/>
    </row>
    <row r="54" spans="2:9" ht="28">
      <c r="G54" s="70" t="str">
        <f>G3</f>
        <v>RN day from 2 February 2019</v>
      </c>
      <c r="H54" s="70"/>
      <c r="I54" s="70"/>
    </row>
    <row r="56" spans="2:9" ht="20">
      <c r="B56" s="71" t="s">
        <v>56</v>
      </c>
      <c r="C56" s="71"/>
      <c r="D56" s="71"/>
      <c r="E56" s="71"/>
      <c r="F56" s="71"/>
      <c r="G56" s="16" t="s">
        <v>51</v>
      </c>
      <c r="H56" s="14" t="s">
        <v>0</v>
      </c>
    </row>
    <row r="58" spans="2:9" ht="20">
      <c r="B58" s="43" t="s">
        <v>58</v>
      </c>
      <c r="C58" s="5" t="s">
        <v>13</v>
      </c>
      <c r="D58" s="5" t="s">
        <v>14</v>
      </c>
      <c r="E58" s="5" t="s">
        <v>1</v>
      </c>
      <c r="F58" s="3"/>
      <c r="G58" s="13"/>
      <c r="H58" s="5" t="s">
        <v>2</v>
      </c>
      <c r="I58" s="5"/>
    </row>
    <row r="59" spans="2:9" ht="20">
      <c r="B59" s="7" t="s">
        <v>57</v>
      </c>
      <c r="C59" s="9">
        <v>6</v>
      </c>
      <c r="D59" s="9">
        <v>6</v>
      </c>
      <c r="E59" s="9">
        <v>0</v>
      </c>
      <c r="G59" s="32" t="s">
        <v>57</v>
      </c>
      <c r="H59" s="9">
        <v>6</v>
      </c>
      <c r="I59" s="13"/>
    </row>
    <row r="60" spans="2:9" ht="23">
      <c r="B60" s="15" t="s">
        <v>59</v>
      </c>
      <c r="C60" s="8"/>
      <c r="D60" s="8"/>
      <c r="E60" s="8"/>
      <c r="G60" s="15" t="s">
        <v>59</v>
      </c>
      <c r="H60" s="6"/>
      <c r="I60" s="8"/>
    </row>
    <row r="61" spans="2:9" ht="20">
      <c r="B61" s="10" t="s">
        <v>51</v>
      </c>
      <c r="C61" s="4">
        <v>1</v>
      </c>
      <c r="D61" s="4">
        <v>1</v>
      </c>
      <c r="E61" s="4">
        <v>0</v>
      </c>
      <c r="G61" s="34" t="str">
        <f>B61</f>
        <v>Heusden-Zolder</v>
      </c>
      <c r="H61" s="4">
        <v>1</v>
      </c>
      <c r="I61" s="36"/>
    </row>
    <row r="62" spans="2:9" ht="20">
      <c r="B62" s="4" t="s">
        <v>3</v>
      </c>
      <c r="C62" s="4">
        <v>1</v>
      </c>
      <c r="D62" s="4">
        <v>1</v>
      </c>
      <c r="E62" s="4">
        <v>0</v>
      </c>
      <c r="G62" s="34" t="str">
        <f t="shared" ref="G62:G64" si="0">B62</f>
        <v>Leuven</v>
      </c>
      <c r="H62" s="4">
        <v>1</v>
      </c>
      <c r="I62" s="36"/>
    </row>
    <row r="63" spans="2:9" ht="20">
      <c r="B63" s="4" t="s">
        <v>19</v>
      </c>
      <c r="C63" s="4">
        <v>1</v>
      </c>
      <c r="D63" s="4">
        <v>2</v>
      </c>
      <c r="E63" s="4">
        <v>0</v>
      </c>
      <c r="G63" s="34" t="str">
        <f t="shared" si="0"/>
        <v>Coq Mosan</v>
      </c>
      <c r="H63" s="4">
        <v>1</v>
      </c>
      <c r="I63" s="36"/>
    </row>
    <row r="64" spans="2:9" ht="20">
      <c r="B64" s="4" t="s">
        <v>25</v>
      </c>
      <c r="C64" s="4">
        <v>1</v>
      </c>
      <c r="D64" s="4">
        <v>1</v>
      </c>
      <c r="E64" s="4">
        <v>0</v>
      </c>
      <c r="G64" s="34" t="str">
        <f t="shared" si="0"/>
        <v>Liège</v>
      </c>
      <c r="H64" s="4">
        <v>1</v>
      </c>
      <c r="I64" s="36"/>
    </row>
    <row r="65" spans="2:9" ht="20">
      <c r="B65" s="4"/>
      <c r="C65" s="4"/>
      <c r="D65" s="4"/>
      <c r="E65" s="4"/>
      <c r="G65" s="35"/>
      <c r="H65" s="4"/>
      <c r="I65" s="36"/>
    </row>
    <row r="66" spans="2:9" ht="20">
      <c r="B66" s="4"/>
      <c r="C66" s="4"/>
      <c r="D66" s="4"/>
      <c r="E66" s="4"/>
      <c r="G66" s="35"/>
      <c r="H66" s="4"/>
      <c r="I66" s="36"/>
    </row>
    <row r="67" spans="2:9" ht="20">
      <c r="B67" s="4"/>
      <c r="C67" s="4"/>
      <c r="D67" s="4"/>
      <c r="E67" s="4"/>
      <c r="G67" s="35"/>
      <c r="H67" s="4"/>
      <c r="I67" s="36"/>
    </row>
    <row r="68" spans="2:9" ht="20">
      <c r="B68" s="4"/>
      <c r="C68" s="4"/>
      <c r="D68" s="4"/>
      <c r="E68" s="4"/>
      <c r="G68" s="35"/>
      <c r="H68" s="4"/>
      <c r="I68" s="36"/>
    </row>
    <row r="69" spans="2:9" ht="20">
      <c r="B69" s="4"/>
      <c r="C69" s="4"/>
      <c r="D69" s="4"/>
      <c r="E69" s="4"/>
      <c r="G69" s="35"/>
      <c r="H69" s="4"/>
      <c r="I69" s="36"/>
    </row>
    <row r="70" spans="2:9" ht="20">
      <c r="B70" s="19" t="s">
        <v>60</v>
      </c>
      <c r="C70" s="6">
        <f>C59-C61-C62-C63-C64-C65-C68-C69</f>
        <v>2</v>
      </c>
      <c r="D70" s="6">
        <f>D59-D61-D62-D63-D64-D65-D68-D69</f>
        <v>1</v>
      </c>
      <c r="E70" s="6">
        <f>E59-E61-E62-E63-E64-E65-E68-E69</f>
        <v>0</v>
      </c>
      <c r="G70" s="20" t="s">
        <v>60</v>
      </c>
      <c r="H70" s="6">
        <f>H59-H61-H62-H63-H64-H65-H68-H69</f>
        <v>2</v>
      </c>
      <c r="I70" s="8"/>
    </row>
    <row r="71" spans="2:9" ht="25">
      <c r="B71" s="17"/>
      <c r="C71" s="8"/>
      <c r="D71" s="8"/>
      <c r="E71" s="8"/>
      <c r="G71" s="11"/>
      <c r="H71" s="12"/>
    </row>
    <row r="72" spans="2:9" ht="20">
      <c r="B72" s="74"/>
      <c r="C72" s="74"/>
      <c r="D72" s="41"/>
      <c r="E72" s="8"/>
      <c r="F72" s="37"/>
      <c r="G72" s="74"/>
      <c r="H72" s="74"/>
      <c r="I72" s="8"/>
    </row>
    <row r="73" spans="2:9" ht="41" customHeight="1">
      <c r="B73" s="17"/>
      <c r="C73" s="8"/>
      <c r="D73" s="8"/>
      <c r="E73" s="8"/>
      <c r="G73" s="11"/>
      <c r="H73" s="12"/>
    </row>
    <row r="74" spans="2:9" ht="20">
      <c r="B74" s="74"/>
      <c r="C74" s="74"/>
      <c r="D74" s="41"/>
      <c r="E74" s="8"/>
      <c r="F74" s="37"/>
      <c r="G74" s="74"/>
      <c r="H74" s="74"/>
      <c r="I74" s="8"/>
    </row>
    <row r="75" spans="2:9" ht="25">
      <c r="B75" s="17"/>
      <c r="C75" s="8"/>
      <c r="D75" s="8"/>
      <c r="E75" s="8"/>
      <c r="G75" s="11"/>
      <c r="H75" s="12"/>
    </row>
    <row r="78" spans="2:9" ht="28">
      <c r="G78" s="70" t="str">
        <f>G3</f>
        <v>RN day from 2 February 2019</v>
      </c>
      <c r="H78" s="70"/>
      <c r="I78" s="70"/>
    </row>
    <row r="80" spans="2:9" ht="20">
      <c r="B80" s="71" t="s">
        <v>56</v>
      </c>
      <c r="C80" s="71"/>
      <c r="D80" s="71"/>
      <c r="E80" s="71"/>
      <c r="F80" s="71"/>
      <c r="G80" s="16" t="s">
        <v>20</v>
      </c>
      <c r="H80" s="14" t="s">
        <v>0</v>
      </c>
    </row>
    <row r="82" spans="2:9" ht="20">
      <c r="B82" s="43" t="s">
        <v>58</v>
      </c>
      <c r="C82" s="5" t="s">
        <v>13</v>
      </c>
      <c r="D82" s="5" t="s">
        <v>14</v>
      </c>
      <c r="E82" s="5" t="s">
        <v>1</v>
      </c>
      <c r="F82" s="3"/>
      <c r="G82" s="13"/>
      <c r="H82" s="5" t="s">
        <v>2</v>
      </c>
      <c r="I82" s="5"/>
    </row>
    <row r="83" spans="2:9" ht="20">
      <c r="B83" s="7" t="s">
        <v>57</v>
      </c>
      <c r="C83" s="9">
        <v>6</v>
      </c>
      <c r="D83" s="9">
        <v>6</v>
      </c>
      <c r="E83" s="9">
        <v>0</v>
      </c>
      <c r="G83" s="32" t="s">
        <v>57</v>
      </c>
      <c r="H83" s="9">
        <v>6</v>
      </c>
      <c r="I83" s="13"/>
    </row>
    <row r="84" spans="2:9" ht="23">
      <c r="B84" s="15" t="s">
        <v>59</v>
      </c>
      <c r="C84" s="8"/>
      <c r="D84" s="8"/>
      <c r="E84" s="8"/>
      <c r="G84" s="15" t="s">
        <v>59</v>
      </c>
      <c r="H84" s="6"/>
      <c r="I84" s="8"/>
    </row>
    <row r="85" spans="2:9" ht="20">
      <c r="B85" s="10" t="s">
        <v>20</v>
      </c>
      <c r="C85" s="4">
        <v>1</v>
      </c>
      <c r="D85" s="4">
        <v>1</v>
      </c>
      <c r="E85" s="4">
        <v>0</v>
      </c>
      <c r="G85" s="34" t="str">
        <f>B85</f>
        <v>Famenne</v>
      </c>
      <c r="H85" s="4">
        <v>2</v>
      </c>
      <c r="I85" s="36"/>
    </row>
    <row r="86" spans="2:9" ht="20">
      <c r="B86" s="4" t="s">
        <v>47</v>
      </c>
      <c r="C86" s="4">
        <v>0</v>
      </c>
      <c r="D86" s="4">
        <v>1</v>
      </c>
      <c r="E86" s="4"/>
      <c r="G86" s="34" t="str">
        <f t="shared" ref="G86:G89" si="1">B86</f>
        <v>BWEst</v>
      </c>
      <c r="H86" s="4">
        <v>1</v>
      </c>
      <c r="I86" s="36"/>
    </row>
    <row r="87" spans="2:9" ht="20">
      <c r="B87" s="4" t="s">
        <v>15</v>
      </c>
      <c r="C87" s="4">
        <v>1</v>
      </c>
      <c r="D87" s="4">
        <v>1</v>
      </c>
      <c r="E87" s="4">
        <v>0</v>
      </c>
      <c r="G87" s="34" t="str">
        <f t="shared" si="1"/>
        <v>Ardenne Rugby</v>
      </c>
      <c r="H87" s="4">
        <v>1</v>
      </c>
      <c r="I87" s="36"/>
    </row>
    <row r="88" spans="2:9" ht="20">
      <c r="B88" s="4" t="s">
        <v>4</v>
      </c>
      <c r="C88" s="4">
        <v>2</v>
      </c>
      <c r="D88" s="4">
        <v>2</v>
      </c>
      <c r="E88" s="4">
        <v>0</v>
      </c>
      <c r="G88" s="34" t="str">
        <f t="shared" si="1"/>
        <v>Black Star</v>
      </c>
      <c r="H88" s="4">
        <v>1</v>
      </c>
      <c r="I88" s="36"/>
    </row>
    <row r="89" spans="2:9" ht="20">
      <c r="B89" s="4" t="s">
        <v>16</v>
      </c>
      <c r="C89" s="4">
        <v>0</v>
      </c>
      <c r="D89" s="4">
        <v>0</v>
      </c>
      <c r="E89" s="4">
        <v>0</v>
      </c>
      <c r="G89" s="35" t="str">
        <f t="shared" si="1"/>
        <v>Binche</v>
      </c>
      <c r="H89" s="4">
        <v>1</v>
      </c>
      <c r="I89" s="36"/>
    </row>
    <row r="90" spans="2:9" ht="20">
      <c r="B90" s="4"/>
      <c r="C90" s="4"/>
      <c r="D90" s="4"/>
      <c r="E90" s="4"/>
      <c r="G90" s="35"/>
      <c r="H90" s="4"/>
      <c r="I90" s="36"/>
    </row>
    <row r="91" spans="2:9" ht="20">
      <c r="B91" s="4"/>
      <c r="C91" s="4"/>
      <c r="D91" s="4"/>
      <c r="E91" s="4"/>
      <c r="G91" s="35"/>
      <c r="H91" s="4"/>
      <c r="I91" s="36"/>
    </row>
    <row r="92" spans="2:9" ht="20">
      <c r="B92" s="4"/>
      <c r="C92" s="4"/>
      <c r="D92" s="4"/>
      <c r="E92" s="4"/>
      <c r="G92" s="35"/>
      <c r="H92" s="4"/>
      <c r="I92" s="36"/>
    </row>
    <row r="93" spans="2:9" ht="20">
      <c r="B93" s="4"/>
      <c r="C93" s="4"/>
      <c r="D93" s="4"/>
      <c r="E93" s="4"/>
      <c r="G93" s="35"/>
      <c r="H93" s="4"/>
      <c r="I93" s="36"/>
    </row>
    <row r="94" spans="2:9" ht="20">
      <c r="B94" s="19" t="s">
        <v>60</v>
      </c>
      <c r="C94" s="6">
        <f>C83-C85-C86-C87-C88-C89-C92-C93</f>
        <v>2</v>
      </c>
      <c r="D94" s="6">
        <f>D83-D85-D86-D87-D88-D89-D92-D93</f>
        <v>1</v>
      </c>
      <c r="E94" s="6">
        <f>E83-E85-E86-E87-E88-E89-E92-E93</f>
        <v>0</v>
      </c>
      <c r="G94" s="20" t="s">
        <v>60</v>
      </c>
      <c r="H94" s="6">
        <f>H83-H85-H86-H87-H88-H89-H92-H93</f>
        <v>0</v>
      </c>
      <c r="I94" s="8"/>
    </row>
    <row r="95" spans="2:9" ht="25">
      <c r="B95" s="17"/>
      <c r="C95" s="8"/>
      <c r="D95" s="8"/>
      <c r="E95" s="8"/>
      <c r="G95" s="11"/>
      <c r="H95" s="12"/>
    </row>
    <row r="96" spans="2:9" ht="20">
      <c r="B96" s="74"/>
      <c r="C96" s="74"/>
      <c r="D96" s="41"/>
      <c r="E96" s="8"/>
      <c r="F96" s="37"/>
      <c r="G96" s="74"/>
      <c r="H96" s="74"/>
      <c r="I96" s="8"/>
    </row>
    <row r="97" spans="2:9" ht="20">
      <c r="B97" s="41"/>
      <c r="C97" s="41"/>
      <c r="D97" s="41"/>
      <c r="E97" s="8"/>
      <c r="F97" s="37"/>
      <c r="G97" s="41"/>
      <c r="H97" s="41"/>
      <c r="I97" s="8"/>
    </row>
    <row r="98" spans="2:9" ht="36" customHeight="1">
      <c r="B98" s="41"/>
      <c r="C98" s="41"/>
      <c r="D98" s="41"/>
      <c r="E98" s="8"/>
      <c r="F98" s="37"/>
      <c r="G98" s="41"/>
      <c r="H98" s="41"/>
      <c r="I98" s="8"/>
    </row>
    <row r="99" spans="2:9" ht="25">
      <c r="B99" s="17"/>
      <c r="C99" s="8"/>
      <c r="D99" s="8"/>
      <c r="E99" s="8"/>
      <c r="G99" s="11"/>
      <c r="H99" s="12"/>
    </row>
    <row r="102" spans="2:9" ht="28">
      <c r="G102" s="70" t="str">
        <f>G3</f>
        <v>RN day from 2 February 2019</v>
      </c>
      <c r="H102" s="70"/>
      <c r="I102" s="70"/>
    </row>
    <row r="104" spans="2:9" ht="20">
      <c r="B104" s="71" t="s">
        <v>56</v>
      </c>
      <c r="C104" s="71"/>
      <c r="D104" s="71"/>
      <c r="E104" s="71"/>
      <c r="F104" s="71"/>
      <c r="G104" s="16" t="s">
        <v>41</v>
      </c>
      <c r="H104" s="14" t="s">
        <v>0</v>
      </c>
    </row>
    <row r="106" spans="2:9" ht="20">
      <c r="B106" s="43" t="s">
        <v>58</v>
      </c>
      <c r="C106" s="5" t="s">
        <v>13</v>
      </c>
      <c r="D106" s="5" t="s">
        <v>14</v>
      </c>
      <c r="E106" s="5" t="s">
        <v>1</v>
      </c>
      <c r="F106" s="3"/>
      <c r="G106" s="13"/>
      <c r="H106" s="5" t="s">
        <v>2</v>
      </c>
      <c r="I106" s="5"/>
    </row>
    <row r="107" spans="2:9" ht="20">
      <c r="B107" s="7" t="s">
        <v>57</v>
      </c>
      <c r="C107" s="9">
        <v>6</v>
      </c>
      <c r="D107" s="9">
        <v>6</v>
      </c>
      <c r="E107" s="9">
        <v>0</v>
      </c>
      <c r="G107" s="32" t="s">
        <v>57</v>
      </c>
      <c r="H107" s="9">
        <v>6</v>
      </c>
      <c r="I107" s="13"/>
    </row>
    <row r="108" spans="2:9" ht="23">
      <c r="B108" s="15" t="s">
        <v>59</v>
      </c>
      <c r="C108" s="8"/>
      <c r="D108" s="8"/>
      <c r="E108" s="8"/>
      <c r="G108" s="15" t="s">
        <v>59</v>
      </c>
      <c r="H108" s="6"/>
      <c r="I108" s="8"/>
    </row>
    <row r="109" spans="2:9" ht="20">
      <c r="B109" s="10" t="s">
        <v>41</v>
      </c>
      <c r="C109" s="4">
        <v>1</v>
      </c>
      <c r="D109" s="4">
        <v>1</v>
      </c>
      <c r="E109" s="4">
        <v>0</v>
      </c>
      <c r="G109" s="34" t="str">
        <f>B109</f>
        <v>Oudenaarde</v>
      </c>
      <c r="H109" s="4">
        <v>1</v>
      </c>
      <c r="I109" s="36"/>
    </row>
    <row r="110" spans="2:9" ht="20">
      <c r="B110" s="4" t="s">
        <v>26</v>
      </c>
      <c r="C110" s="4">
        <v>2</v>
      </c>
      <c r="D110" s="4">
        <v>2</v>
      </c>
      <c r="E110" s="4">
        <v>0</v>
      </c>
      <c r="G110" s="34" t="str">
        <f t="shared" ref="G110:G112" si="2">B110</f>
        <v>Mons</v>
      </c>
      <c r="H110" s="4">
        <v>2</v>
      </c>
      <c r="I110" s="36"/>
    </row>
    <row r="111" spans="2:9" ht="20">
      <c r="B111" s="4" t="s">
        <v>45</v>
      </c>
      <c r="C111" s="4">
        <v>0</v>
      </c>
      <c r="D111" s="4">
        <v>1</v>
      </c>
      <c r="E111" s="4">
        <v>0</v>
      </c>
      <c r="G111" s="34" t="str">
        <f t="shared" si="2"/>
        <v>Brugge</v>
      </c>
      <c r="H111" s="4">
        <v>1</v>
      </c>
      <c r="I111" s="36"/>
    </row>
    <row r="112" spans="2:9" ht="20">
      <c r="B112" s="4" t="s">
        <v>21</v>
      </c>
      <c r="C112" s="4">
        <v>1</v>
      </c>
      <c r="D112" s="4">
        <v>2</v>
      </c>
      <c r="E112" s="4">
        <v>0</v>
      </c>
      <c r="G112" s="34" t="str">
        <f t="shared" si="2"/>
        <v>Frameries</v>
      </c>
      <c r="H112" s="4">
        <v>2</v>
      </c>
      <c r="I112" s="36"/>
    </row>
    <row r="113" spans="2:9" ht="20">
      <c r="B113" s="4"/>
      <c r="C113" s="4"/>
      <c r="D113" s="4"/>
      <c r="E113" s="4"/>
      <c r="G113" s="35"/>
      <c r="H113" s="4"/>
      <c r="I113" s="36"/>
    </row>
    <row r="114" spans="2:9" ht="20">
      <c r="B114" s="4"/>
      <c r="C114" s="4"/>
      <c r="D114" s="4"/>
      <c r="E114" s="4"/>
      <c r="G114" s="35"/>
      <c r="H114" s="4"/>
      <c r="I114" s="36"/>
    </row>
    <row r="115" spans="2:9" ht="20">
      <c r="B115" s="4"/>
      <c r="C115" s="4"/>
      <c r="D115" s="4"/>
      <c r="E115" s="4"/>
      <c r="G115" s="35"/>
      <c r="H115" s="4"/>
      <c r="I115" s="36"/>
    </row>
    <row r="116" spans="2:9" ht="20">
      <c r="B116" s="4"/>
      <c r="C116" s="4"/>
      <c r="D116" s="4"/>
      <c r="E116" s="4"/>
      <c r="G116" s="35"/>
      <c r="H116" s="4"/>
      <c r="I116" s="36"/>
    </row>
    <row r="117" spans="2:9" ht="20">
      <c r="B117" s="4"/>
      <c r="C117" s="4"/>
      <c r="D117" s="4"/>
      <c r="E117" s="4"/>
      <c r="G117" s="35"/>
      <c r="H117" s="4"/>
      <c r="I117" s="36"/>
    </row>
    <row r="118" spans="2:9" ht="20">
      <c r="B118" s="19" t="s">
        <v>60</v>
      </c>
      <c r="C118" s="6">
        <f>C107-C109-C110-C111-C112-C113-C116-C117</f>
        <v>2</v>
      </c>
      <c r="D118" s="6">
        <f>D107-D109-D110-D111-D112-D113-D116-D117</f>
        <v>0</v>
      </c>
      <c r="E118" s="6">
        <f>E107-E109-E110-E111-E112-E113-E116-E117</f>
        <v>0</v>
      </c>
      <c r="G118" s="20" t="s">
        <v>60</v>
      </c>
      <c r="H118" s="6">
        <f>H107-H109-H110-H111-H112-H113-H116-H117</f>
        <v>0</v>
      </c>
      <c r="I118" s="8"/>
    </row>
    <row r="119" spans="2:9" ht="25">
      <c r="B119" s="17"/>
      <c r="C119" s="8"/>
      <c r="D119" s="8"/>
      <c r="E119" s="8"/>
      <c r="G119" s="11"/>
      <c r="H119" s="12"/>
    </row>
    <row r="120" spans="2:9" ht="20">
      <c r="B120" s="74"/>
      <c r="C120" s="74"/>
      <c r="D120" s="41"/>
      <c r="E120" s="8"/>
      <c r="F120" s="37"/>
      <c r="G120" s="74"/>
      <c r="H120" s="74"/>
      <c r="I120" s="8"/>
    </row>
    <row r="121" spans="2:9" ht="20">
      <c r="B121" s="41"/>
      <c r="C121" s="41"/>
      <c r="D121" s="41"/>
      <c r="E121" s="8"/>
      <c r="F121" s="37"/>
      <c r="G121" s="41"/>
      <c r="H121" s="41"/>
      <c r="I121" s="8"/>
    </row>
    <row r="122" spans="2:9" ht="42" customHeight="1">
      <c r="B122" s="41"/>
      <c r="C122" s="41"/>
      <c r="D122" s="41"/>
      <c r="E122" s="8"/>
      <c r="F122" s="37"/>
      <c r="G122" s="41"/>
      <c r="H122" s="41"/>
      <c r="I122" s="8"/>
    </row>
    <row r="123" spans="2:9" ht="25">
      <c r="B123" s="17"/>
      <c r="C123" s="8"/>
      <c r="D123" s="8"/>
      <c r="E123" s="8"/>
      <c r="G123" s="11"/>
      <c r="H123" s="12"/>
    </row>
    <row r="126" spans="2:9" ht="28">
      <c r="G126" s="70" t="str">
        <f>G3</f>
        <v>RN day from 2 February 2019</v>
      </c>
      <c r="H126" s="70"/>
      <c r="I126" s="70"/>
    </row>
    <row r="128" spans="2:9" ht="20">
      <c r="B128" s="71" t="s">
        <v>56</v>
      </c>
      <c r="C128" s="71"/>
      <c r="D128" s="71"/>
      <c r="E128" s="71"/>
      <c r="F128" s="71"/>
      <c r="G128" s="16" t="s">
        <v>36</v>
      </c>
      <c r="H128" s="14" t="s">
        <v>0</v>
      </c>
    </row>
    <row r="130" spans="2:9" ht="20">
      <c r="B130" s="43" t="s">
        <v>58</v>
      </c>
      <c r="C130" s="5" t="s">
        <v>13</v>
      </c>
      <c r="D130" s="5" t="s">
        <v>14</v>
      </c>
      <c r="E130" s="5" t="s">
        <v>1</v>
      </c>
      <c r="F130" s="3"/>
      <c r="G130" s="13"/>
      <c r="H130" s="5" t="s">
        <v>2</v>
      </c>
      <c r="I130" s="5"/>
    </row>
    <row r="131" spans="2:9" ht="20">
      <c r="B131" s="7" t="s">
        <v>57</v>
      </c>
      <c r="C131" s="9">
        <v>6</v>
      </c>
      <c r="D131" s="9">
        <v>6</v>
      </c>
      <c r="E131" s="9">
        <v>0</v>
      </c>
      <c r="G131" s="32" t="s">
        <v>57</v>
      </c>
      <c r="H131" s="9">
        <v>6</v>
      </c>
      <c r="I131" s="13"/>
    </row>
    <row r="132" spans="2:9" ht="23">
      <c r="B132" s="15" t="s">
        <v>59</v>
      </c>
      <c r="C132" s="8"/>
      <c r="D132" s="8"/>
      <c r="E132" s="8"/>
      <c r="G132" s="15" t="s">
        <v>59</v>
      </c>
      <c r="H132" s="6"/>
      <c r="I132" s="8"/>
    </row>
    <row r="133" spans="2:9" ht="20">
      <c r="B133" s="10" t="s">
        <v>36</v>
      </c>
      <c r="C133" s="4">
        <v>1</v>
      </c>
      <c r="D133" s="4">
        <v>1</v>
      </c>
      <c r="E133" s="4">
        <v>0</v>
      </c>
      <c r="G133" s="34" t="str">
        <f>B133</f>
        <v>Antwerp</v>
      </c>
      <c r="H133" s="4">
        <v>2</v>
      </c>
      <c r="I133" s="36"/>
    </row>
    <row r="134" spans="2:9" ht="20">
      <c r="B134" s="4" t="s">
        <v>37</v>
      </c>
      <c r="C134" s="4">
        <v>2</v>
      </c>
      <c r="D134" s="4">
        <v>2</v>
      </c>
      <c r="E134" s="4">
        <v>0</v>
      </c>
      <c r="G134" s="34" t="str">
        <f t="shared" ref="G134:G135" si="3">B134</f>
        <v>Dendermonde</v>
      </c>
      <c r="H134" s="4">
        <v>2</v>
      </c>
      <c r="I134" s="36"/>
    </row>
    <row r="135" spans="2:9" ht="20">
      <c r="B135" s="4" t="s">
        <v>48</v>
      </c>
      <c r="C135" s="4">
        <v>2</v>
      </c>
      <c r="D135" s="4">
        <v>2</v>
      </c>
      <c r="E135" s="4">
        <v>0</v>
      </c>
      <c r="G135" s="34" t="str">
        <f t="shared" si="3"/>
        <v>Celtic</v>
      </c>
      <c r="H135" s="4">
        <v>2</v>
      </c>
      <c r="I135" s="36"/>
    </row>
    <row r="136" spans="2:9" ht="20">
      <c r="B136" s="49" t="s">
        <v>28</v>
      </c>
      <c r="C136" s="49">
        <v>1</v>
      </c>
      <c r="D136" s="49">
        <v>1</v>
      </c>
      <c r="E136" s="49">
        <v>0</v>
      </c>
      <c r="F136" s="50"/>
      <c r="G136" s="52" t="str">
        <f>B136</f>
        <v>Racing Jet</v>
      </c>
      <c r="H136" s="49">
        <v>0</v>
      </c>
      <c r="I136" s="36"/>
    </row>
    <row r="137" spans="2:9" ht="20">
      <c r="B137" s="4"/>
      <c r="C137" s="4"/>
      <c r="D137" s="4"/>
      <c r="E137" s="4"/>
      <c r="G137" s="35"/>
      <c r="H137" s="4"/>
      <c r="I137" s="36"/>
    </row>
    <row r="138" spans="2:9" ht="20">
      <c r="B138" s="4"/>
      <c r="C138" s="4"/>
      <c r="D138" s="4"/>
      <c r="E138" s="4"/>
      <c r="G138" s="35"/>
      <c r="H138" s="4"/>
      <c r="I138" s="36"/>
    </row>
    <row r="139" spans="2:9" ht="20">
      <c r="B139" s="4"/>
      <c r="C139" s="4"/>
      <c r="D139" s="4"/>
      <c r="E139" s="4"/>
      <c r="G139" s="35"/>
      <c r="H139" s="4"/>
      <c r="I139" s="36"/>
    </row>
    <row r="140" spans="2:9" ht="20">
      <c r="B140" s="4"/>
      <c r="C140" s="4"/>
      <c r="D140" s="4"/>
      <c r="E140" s="4"/>
      <c r="G140" s="35"/>
      <c r="H140" s="4"/>
      <c r="I140" s="36"/>
    </row>
    <row r="141" spans="2:9" ht="20">
      <c r="B141" s="4"/>
      <c r="C141" s="4"/>
      <c r="D141" s="4"/>
      <c r="E141" s="4"/>
      <c r="G141" s="35"/>
      <c r="H141" s="4"/>
      <c r="I141" s="36"/>
    </row>
    <row r="142" spans="2:9" ht="20">
      <c r="B142" s="19" t="s">
        <v>60</v>
      </c>
      <c r="C142" s="6">
        <f>C131-C133-C134-C135-C136-C137-C140-C141</f>
        <v>0</v>
      </c>
      <c r="D142" s="6">
        <f>D131-D133-D134-D135-D136-D137-D140-D141</f>
        <v>0</v>
      </c>
      <c r="E142" s="6">
        <f>E131-E133-E134-E135-E136-E137-E140-E141</f>
        <v>0</v>
      </c>
      <c r="G142" s="20" t="s">
        <v>60</v>
      </c>
      <c r="H142" s="6">
        <f>H131-H133-H134-H135-H136-H137-H140-H141</f>
        <v>0</v>
      </c>
      <c r="I142" s="8"/>
    </row>
    <row r="143" spans="2:9" ht="25">
      <c r="B143" s="17"/>
      <c r="C143" s="8"/>
      <c r="D143" s="8"/>
      <c r="E143" s="8"/>
      <c r="G143" s="11"/>
      <c r="H143" s="12"/>
    </row>
    <row r="144" spans="2:9" ht="20">
      <c r="B144" s="74"/>
      <c r="C144" s="74"/>
      <c r="D144" s="41"/>
      <c r="E144" s="8"/>
      <c r="F144" s="37"/>
      <c r="G144" s="74"/>
      <c r="H144" s="74"/>
      <c r="I144" s="8"/>
    </row>
    <row r="145" spans="2:9" ht="20">
      <c r="B145" s="41"/>
      <c r="C145" s="41"/>
      <c r="D145" s="41"/>
      <c r="E145" s="8"/>
      <c r="F145" s="37"/>
      <c r="G145" s="41"/>
      <c r="H145" s="41"/>
      <c r="I145" s="8"/>
    </row>
    <row r="146" spans="2:9" ht="39" customHeight="1">
      <c r="B146" s="41"/>
      <c r="C146" s="41"/>
      <c r="D146" s="41"/>
      <c r="E146" s="8"/>
      <c r="F146" s="37"/>
      <c r="G146" s="41"/>
      <c r="H146" s="41"/>
      <c r="I146" s="8"/>
    </row>
    <row r="147" spans="2:9" ht="25">
      <c r="B147" s="17"/>
      <c r="C147" s="8"/>
      <c r="D147" s="8"/>
      <c r="E147" s="8"/>
      <c r="G147" s="11"/>
      <c r="H147" s="12"/>
    </row>
    <row r="150" spans="2:9" ht="28">
      <c r="G150" s="70" t="str">
        <f>G3</f>
        <v>RN day from 2 February 2019</v>
      </c>
      <c r="H150" s="70"/>
      <c r="I150" s="70"/>
    </row>
    <row r="152" spans="2:9" ht="20">
      <c r="B152" s="71" t="s">
        <v>56</v>
      </c>
      <c r="C152" s="71"/>
      <c r="D152" s="71"/>
      <c r="E152" s="71"/>
      <c r="F152" s="71"/>
      <c r="G152" s="16" t="s">
        <v>10</v>
      </c>
      <c r="H152" s="14" t="s">
        <v>0</v>
      </c>
    </row>
    <row r="154" spans="2:9" ht="20">
      <c r="B154" s="43" t="s">
        <v>58</v>
      </c>
      <c r="C154" s="5" t="s">
        <v>13</v>
      </c>
      <c r="D154" s="5" t="s">
        <v>14</v>
      </c>
      <c r="E154" s="5" t="s">
        <v>1</v>
      </c>
      <c r="F154" s="3"/>
      <c r="G154" s="13"/>
      <c r="H154" s="5" t="s">
        <v>2</v>
      </c>
      <c r="I154" s="5"/>
    </row>
    <row r="155" spans="2:9" ht="20">
      <c r="B155" s="7" t="s">
        <v>57</v>
      </c>
      <c r="C155" s="9">
        <v>6</v>
      </c>
      <c r="D155" s="9">
        <v>6</v>
      </c>
      <c r="E155" s="9">
        <v>0</v>
      </c>
      <c r="G155" s="32" t="s">
        <v>57</v>
      </c>
      <c r="H155" s="9">
        <v>6</v>
      </c>
      <c r="I155" s="13"/>
    </row>
    <row r="156" spans="2:9" ht="23">
      <c r="B156" s="15" t="s">
        <v>59</v>
      </c>
      <c r="C156" s="8"/>
      <c r="D156" s="8"/>
      <c r="E156" s="8"/>
      <c r="G156" s="15" t="s">
        <v>59</v>
      </c>
      <c r="H156" s="6"/>
      <c r="I156" s="8"/>
    </row>
    <row r="157" spans="2:9" ht="20">
      <c r="B157" s="10" t="s">
        <v>23</v>
      </c>
      <c r="C157" s="4">
        <v>3</v>
      </c>
      <c r="D157" s="4">
        <v>3</v>
      </c>
      <c r="E157" s="4">
        <v>2</v>
      </c>
      <c r="G157" s="34" t="str">
        <f>B157</f>
        <v>Kituro</v>
      </c>
      <c r="H157" s="4">
        <v>3</v>
      </c>
      <c r="I157" s="36"/>
    </row>
    <row r="158" spans="2:9" ht="20">
      <c r="B158" s="4" t="s">
        <v>18</v>
      </c>
      <c r="C158" s="4">
        <v>2</v>
      </c>
      <c r="D158" s="4">
        <v>1</v>
      </c>
      <c r="E158" s="4">
        <v>0</v>
      </c>
      <c r="G158" s="34" t="str">
        <f t="shared" ref="G158:G161" si="4">B158</f>
        <v>Citizens</v>
      </c>
      <c r="H158" s="4">
        <v>1</v>
      </c>
      <c r="I158" s="36"/>
    </row>
    <row r="159" spans="2:9" ht="20">
      <c r="B159" s="4" t="s">
        <v>34</v>
      </c>
      <c r="C159" s="4">
        <v>0</v>
      </c>
      <c r="D159" s="4">
        <v>1</v>
      </c>
      <c r="E159" s="4">
        <v>0</v>
      </c>
      <c r="G159" s="34" t="str">
        <f t="shared" si="4"/>
        <v>Uccle</v>
      </c>
      <c r="H159" s="4">
        <v>1</v>
      </c>
      <c r="I159" s="36"/>
    </row>
    <row r="160" spans="2:9" ht="20">
      <c r="B160" s="4" t="s">
        <v>8</v>
      </c>
      <c r="C160" s="4">
        <v>2</v>
      </c>
      <c r="D160" s="4">
        <v>2</v>
      </c>
      <c r="E160" s="4">
        <v>0</v>
      </c>
      <c r="G160" s="34" t="str">
        <f t="shared" si="4"/>
        <v>ASUB</v>
      </c>
      <c r="H160" s="4">
        <v>2</v>
      </c>
      <c r="I160" s="36"/>
    </row>
    <row r="161" spans="2:9" ht="20">
      <c r="B161" s="49" t="s">
        <v>50</v>
      </c>
      <c r="C161" s="49">
        <v>0</v>
      </c>
      <c r="D161" s="49">
        <v>0</v>
      </c>
      <c r="E161" s="49">
        <v>0</v>
      </c>
      <c r="F161" s="50"/>
      <c r="G161" s="51" t="str">
        <f t="shared" si="4"/>
        <v>Namur</v>
      </c>
      <c r="H161" s="49">
        <v>1</v>
      </c>
      <c r="I161" s="36"/>
    </row>
    <row r="162" spans="2:9" ht="20">
      <c r="B162" s="4"/>
      <c r="C162" s="4"/>
      <c r="D162" s="4"/>
      <c r="E162" s="4"/>
      <c r="G162" s="35"/>
      <c r="H162" s="4"/>
      <c r="I162" s="36"/>
    </row>
    <row r="163" spans="2:9" ht="20">
      <c r="B163" s="4"/>
      <c r="C163" s="4"/>
      <c r="D163" s="4"/>
      <c r="E163" s="4"/>
      <c r="G163" s="35"/>
      <c r="H163" s="4"/>
      <c r="I163" s="36"/>
    </row>
    <row r="164" spans="2:9" ht="20">
      <c r="B164" s="4"/>
      <c r="C164" s="4"/>
      <c r="D164" s="4"/>
      <c r="E164" s="4"/>
      <c r="G164" s="35"/>
      <c r="H164" s="4"/>
      <c r="I164" s="36"/>
    </row>
    <row r="165" spans="2:9" ht="20">
      <c r="B165" s="4"/>
      <c r="C165" s="4"/>
      <c r="D165" s="4"/>
      <c r="E165" s="4"/>
      <c r="G165" s="35"/>
      <c r="H165" s="4"/>
      <c r="I165" s="36"/>
    </row>
    <row r="166" spans="2:9" ht="20">
      <c r="B166" s="19" t="s">
        <v>60</v>
      </c>
      <c r="C166" s="6">
        <f>C155-C157-C158-C159-C160-C161-C164-C165</f>
        <v>-1</v>
      </c>
      <c r="D166" s="6">
        <f>D155-D157-D158-D159-D160-D161-D164-D165</f>
        <v>-1</v>
      </c>
      <c r="E166" s="6">
        <f>E155-E157-E158-E159-E160-E161-E164-E165</f>
        <v>-2</v>
      </c>
      <c r="G166" s="20" t="s">
        <v>60</v>
      </c>
      <c r="H166" s="6">
        <f>H155-H157-H158-H159-H160-H161-H164-H165</f>
        <v>-2</v>
      </c>
      <c r="I166" s="8"/>
    </row>
    <row r="167" spans="2:9" ht="25">
      <c r="B167" s="17"/>
      <c r="C167" s="8"/>
      <c r="D167" s="8"/>
      <c r="E167" s="8"/>
      <c r="G167" s="11"/>
      <c r="H167" s="12"/>
    </row>
    <row r="168" spans="2:9" ht="20">
      <c r="B168" s="74"/>
      <c r="C168" s="74"/>
      <c r="D168" s="41"/>
      <c r="E168" s="8"/>
      <c r="F168" s="37"/>
      <c r="G168" s="74"/>
      <c r="H168" s="74"/>
      <c r="I168" s="8"/>
    </row>
    <row r="169" spans="2:9" ht="20">
      <c r="B169" s="41"/>
      <c r="C169" s="41"/>
      <c r="D169" s="41"/>
      <c r="E169" s="8"/>
      <c r="F169" s="37"/>
      <c r="G169" s="41"/>
      <c r="H169" s="41"/>
      <c r="I169" s="8"/>
    </row>
    <row r="170" spans="2:9" ht="41" customHeight="1">
      <c r="B170" s="41"/>
      <c r="C170" s="41"/>
      <c r="D170" s="41"/>
      <c r="E170" s="8"/>
      <c r="F170" s="37"/>
      <c r="G170" s="41"/>
      <c r="H170" s="41"/>
      <c r="I170" s="8"/>
    </row>
    <row r="171" spans="2:9" ht="25">
      <c r="B171" s="17"/>
      <c r="C171" s="8"/>
      <c r="D171" s="8"/>
      <c r="E171" s="8"/>
      <c r="G171" s="11"/>
      <c r="H171" s="12"/>
    </row>
    <row r="174" spans="2:9" ht="28">
      <c r="G174" s="70" t="str">
        <f>G3</f>
        <v>RN day from 2 February 2019</v>
      </c>
      <c r="H174" s="70"/>
      <c r="I174" s="70"/>
    </row>
    <row r="176" spans="2:9" ht="20">
      <c r="B176" s="71" t="s">
        <v>56</v>
      </c>
      <c r="C176" s="71"/>
      <c r="D176" s="71"/>
      <c r="E176" s="71"/>
      <c r="F176" s="71"/>
      <c r="G176" s="16" t="s">
        <v>38</v>
      </c>
      <c r="H176" s="14" t="s">
        <v>0</v>
      </c>
    </row>
    <row r="178" spans="2:9" ht="20">
      <c r="B178" s="43" t="s">
        <v>58</v>
      </c>
      <c r="C178" s="5" t="s">
        <v>13</v>
      </c>
      <c r="D178" s="5" t="s">
        <v>14</v>
      </c>
      <c r="E178" s="5" t="s">
        <v>1</v>
      </c>
      <c r="F178" s="3"/>
      <c r="G178" s="13"/>
      <c r="H178" s="5" t="s">
        <v>2</v>
      </c>
      <c r="I178" s="5"/>
    </row>
    <row r="179" spans="2:9" ht="20">
      <c r="B179" s="7" t="s">
        <v>57</v>
      </c>
      <c r="C179" s="9">
        <v>6</v>
      </c>
      <c r="D179" s="9">
        <v>6</v>
      </c>
      <c r="E179" s="9">
        <v>0</v>
      </c>
      <c r="G179" s="32" t="s">
        <v>57</v>
      </c>
      <c r="H179" s="9">
        <v>6</v>
      </c>
      <c r="I179" s="13"/>
    </row>
    <row r="180" spans="2:9" ht="23">
      <c r="B180" s="15" t="s">
        <v>59</v>
      </c>
      <c r="C180" s="8"/>
      <c r="D180" s="8"/>
      <c r="E180" s="8"/>
      <c r="G180" s="15" t="s">
        <v>59</v>
      </c>
      <c r="H180" s="6"/>
      <c r="I180" s="8"/>
    </row>
    <row r="181" spans="2:9" ht="20">
      <c r="B181" s="10" t="s">
        <v>38</v>
      </c>
      <c r="C181" s="4">
        <v>2</v>
      </c>
      <c r="D181" s="4">
        <v>1</v>
      </c>
      <c r="E181" s="4">
        <v>2</v>
      </c>
      <c r="G181" s="34" t="str">
        <f>B181</f>
        <v>Gent</v>
      </c>
      <c r="H181" s="4">
        <v>2</v>
      </c>
      <c r="I181" s="36"/>
    </row>
    <row r="182" spans="2:9" ht="20">
      <c r="B182" s="4" t="s">
        <v>49</v>
      </c>
      <c r="C182" s="4">
        <v>2</v>
      </c>
      <c r="D182" s="4">
        <v>1</v>
      </c>
      <c r="E182" s="4">
        <v>0</v>
      </c>
      <c r="G182" s="34" t="str">
        <f t="shared" ref="G182:G184" si="5">B182</f>
        <v>Kibubu</v>
      </c>
      <c r="H182" s="4">
        <v>1</v>
      </c>
      <c r="I182" s="36"/>
    </row>
    <row r="183" spans="2:9" ht="20">
      <c r="B183" s="4" t="s">
        <v>27</v>
      </c>
      <c r="C183" s="4">
        <v>1</v>
      </c>
      <c r="D183" s="4">
        <v>1</v>
      </c>
      <c r="E183" s="4">
        <v>0</v>
      </c>
      <c r="G183" s="34" t="str">
        <f t="shared" si="5"/>
        <v>Nivelles</v>
      </c>
      <c r="H183" s="4">
        <v>1</v>
      </c>
      <c r="I183" s="36"/>
    </row>
    <row r="184" spans="2:9" ht="20">
      <c r="B184" s="4" t="s">
        <v>5</v>
      </c>
      <c r="C184" s="4">
        <v>1</v>
      </c>
      <c r="D184" s="4">
        <v>1</v>
      </c>
      <c r="E184" s="4">
        <v>0</v>
      </c>
      <c r="G184" s="34" t="str">
        <f t="shared" si="5"/>
        <v>BUC</v>
      </c>
      <c r="H184" s="4">
        <v>1</v>
      </c>
      <c r="I184" s="36"/>
    </row>
    <row r="185" spans="2:9" ht="20">
      <c r="B185" s="4"/>
      <c r="C185" s="4"/>
      <c r="D185" s="4"/>
      <c r="E185" s="4"/>
      <c r="G185" s="35"/>
      <c r="H185" s="4"/>
      <c r="I185" s="36"/>
    </row>
    <row r="186" spans="2:9" ht="20">
      <c r="B186" s="4"/>
      <c r="C186" s="4"/>
      <c r="D186" s="4"/>
      <c r="E186" s="4"/>
      <c r="G186" s="35"/>
      <c r="H186" s="4"/>
      <c r="I186" s="36"/>
    </row>
    <row r="187" spans="2:9" ht="20">
      <c r="B187" s="4"/>
      <c r="C187" s="4"/>
      <c r="D187" s="4"/>
      <c r="E187" s="4"/>
      <c r="G187" s="35"/>
      <c r="H187" s="4"/>
      <c r="I187" s="36"/>
    </row>
    <row r="188" spans="2:9" ht="20">
      <c r="B188" s="4"/>
      <c r="C188" s="4"/>
      <c r="D188" s="4"/>
      <c r="E188" s="4"/>
      <c r="G188" s="35"/>
      <c r="H188" s="4"/>
      <c r="I188" s="36"/>
    </row>
    <row r="189" spans="2:9" ht="20">
      <c r="B189" s="4"/>
      <c r="C189" s="4"/>
      <c r="D189" s="4"/>
      <c r="E189" s="4"/>
      <c r="G189" s="35"/>
      <c r="H189" s="4"/>
      <c r="I189" s="36"/>
    </row>
    <row r="190" spans="2:9" ht="20">
      <c r="B190" s="19" t="s">
        <v>60</v>
      </c>
      <c r="C190" s="6">
        <f>C179-C181-C182-C183-C184-C185-C188-C189</f>
        <v>0</v>
      </c>
      <c r="D190" s="6">
        <f>D179-D181-D182-D183-D184-D185-D188-D189</f>
        <v>2</v>
      </c>
      <c r="E190" s="6">
        <f>E179-E181-E182-E183-E184-E185-E188-E189</f>
        <v>-2</v>
      </c>
      <c r="G190" s="20" t="s">
        <v>60</v>
      </c>
      <c r="H190" s="6">
        <f>H179-H181-H182-H183-H184-H185-H188-H189</f>
        <v>1</v>
      </c>
      <c r="I190" s="8"/>
    </row>
    <row r="191" spans="2:9" ht="25">
      <c r="B191" s="17"/>
      <c r="C191" s="8"/>
      <c r="D191" s="8"/>
      <c r="E191" s="8"/>
      <c r="G191" s="11"/>
      <c r="H191" s="12"/>
    </row>
    <row r="192" spans="2:9" ht="13" customHeight="1">
      <c r="B192" s="41"/>
      <c r="C192" s="8"/>
      <c r="D192" s="8"/>
      <c r="E192" s="8"/>
      <c r="G192" s="11"/>
      <c r="H192" s="12"/>
    </row>
    <row r="193" spans="2:9" ht="25">
      <c r="B193" s="41"/>
      <c r="C193" s="8"/>
      <c r="D193" s="8"/>
      <c r="E193" s="8"/>
      <c r="G193" s="11"/>
      <c r="H193" s="12"/>
    </row>
    <row r="194" spans="2:9" ht="40" customHeight="1">
      <c r="B194" s="74"/>
      <c r="C194" s="74"/>
      <c r="D194" s="41"/>
      <c r="E194" s="8"/>
      <c r="F194" s="37"/>
      <c r="G194" s="74"/>
      <c r="H194" s="74"/>
      <c r="I194" s="8"/>
    </row>
    <row r="195" spans="2:9" ht="25">
      <c r="B195" s="17"/>
      <c r="C195" s="8"/>
      <c r="D195" s="8"/>
      <c r="E195" s="8"/>
      <c r="G195" s="11"/>
      <c r="H195" s="12"/>
    </row>
    <row r="198" spans="2:9" ht="28">
      <c r="G198" s="70" t="str">
        <f>G28</f>
        <v>RN day from 2 February 2019</v>
      </c>
      <c r="H198" s="70"/>
      <c r="I198" s="70"/>
    </row>
    <row r="200" spans="2:9" ht="20">
      <c r="B200" s="71" t="s">
        <v>56</v>
      </c>
      <c r="C200" s="71"/>
      <c r="D200" s="71"/>
      <c r="E200" s="71"/>
      <c r="F200" s="71"/>
      <c r="G200" s="16" t="s">
        <v>46</v>
      </c>
      <c r="H200" s="14" t="s">
        <v>0</v>
      </c>
    </row>
    <row r="202" spans="2:9" ht="20">
      <c r="B202" s="43" t="s">
        <v>58</v>
      </c>
      <c r="C202" s="5" t="s">
        <v>13</v>
      </c>
      <c r="D202" s="5" t="s">
        <v>14</v>
      </c>
      <c r="E202" s="5" t="s">
        <v>1</v>
      </c>
      <c r="F202" s="3"/>
      <c r="G202" s="13"/>
      <c r="H202" s="5" t="s">
        <v>2</v>
      </c>
      <c r="I202" s="5"/>
    </row>
    <row r="203" spans="2:9" ht="20">
      <c r="B203" s="7" t="s">
        <v>57</v>
      </c>
      <c r="C203" s="9">
        <v>6</v>
      </c>
      <c r="D203" s="9">
        <v>6</v>
      </c>
      <c r="E203" s="9">
        <v>0</v>
      </c>
      <c r="G203" s="32" t="s">
        <v>57</v>
      </c>
      <c r="H203" s="9">
        <v>6</v>
      </c>
      <c r="I203" s="13"/>
    </row>
    <row r="204" spans="2:9" ht="23">
      <c r="B204" s="15" t="s">
        <v>59</v>
      </c>
      <c r="C204" s="8"/>
      <c r="D204" s="8"/>
      <c r="E204" s="8"/>
      <c r="G204" s="15" t="s">
        <v>59</v>
      </c>
      <c r="H204" s="6"/>
      <c r="I204" s="8"/>
    </row>
    <row r="205" spans="2:9" ht="20">
      <c r="B205" s="10" t="s">
        <v>76</v>
      </c>
      <c r="C205" s="4">
        <v>1</v>
      </c>
      <c r="D205" s="4">
        <v>1</v>
      </c>
      <c r="E205" s="4">
        <v>0</v>
      </c>
      <c r="G205" s="34" t="str">
        <f>B205</f>
        <v>Schilde/Laakdal/Arendonk</v>
      </c>
      <c r="H205" s="4">
        <v>2</v>
      </c>
      <c r="I205" s="36"/>
    </row>
    <row r="206" spans="2:9" ht="20">
      <c r="B206" s="4" t="s">
        <v>40</v>
      </c>
      <c r="C206" s="4">
        <v>1</v>
      </c>
      <c r="D206" s="4">
        <v>1</v>
      </c>
      <c r="E206" s="4">
        <v>0</v>
      </c>
      <c r="G206" s="34" t="str">
        <f t="shared" ref="G206:G210" si="6">B206</f>
        <v>Mechelen</v>
      </c>
      <c r="H206" s="4">
        <v>1</v>
      </c>
      <c r="I206" s="36"/>
    </row>
    <row r="207" spans="2:9" ht="20">
      <c r="B207" s="4" t="s">
        <v>9</v>
      </c>
      <c r="C207" s="4">
        <v>1</v>
      </c>
      <c r="D207" s="4">
        <v>1</v>
      </c>
      <c r="E207" s="4">
        <v>0</v>
      </c>
      <c r="G207" s="34" t="str">
        <f t="shared" si="6"/>
        <v>RSCA</v>
      </c>
      <c r="H207" s="4">
        <v>1</v>
      </c>
      <c r="I207" s="36"/>
    </row>
    <row r="208" spans="2:9" ht="20">
      <c r="B208" s="4" t="s">
        <v>35</v>
      </c>
      <c r="C208" s="4">
        <v>1</v>
      </c>
      <c r="D208" s="4">
        <v>1</v>
      </c>
      <c r="E208" s="4">
        <v>0</v>
      </c>
      <c r="G208" s="34" t="str">
        <f t="shared" si="6"/>
        <v>Visé</v>
      </c>
      <c r="H208" s="4">
        <v>0</v>
      </c>
      <c r="I208" s="36"/>
    </row>
    <row r="209" spans="1:9" ht="20">
      <c r="B209" s="4" t="s">
        <v>32</v>
      </c>
      <c r="C209" s="4">
        <v>1</v>
      </c>
      <c r="D209" s="4">
        <v>1</v>
      </c>
      <c r="E209" s="4">
        <v>0</v>
      </c>
      <c r="G209" s="34" t="str">
        <f t="shared" si="6"/>
        <v>Standard</v>
      </c>
      <c r="H209" s="4">
        <v>0</v>
      </c>
      <c r="I209" s="36"/>
    </row>
    <row r="210" spans="1:9" ht="20">
      <c r="B210" s="4" t="s">
        <v>62</v>
      </c>
      <c r="C210" s="4">
        <v>0</v>
      </c>
      <c r="D210" s="4">
        <v>0</v>
      </c>
      <c r="E210" s="4">
        <v>0</v>
      </c>
      <c r="G210" s="34" t="str">
        <f t="shared" si="6"/>
        <v>Visé / Standard</v>
      </c>
      <c r="H210" s="4">
        <v>2</v>
      </c>
      <c r="I210" s="36"/>
    </row>
    <row r="211" spans="1:9" ht="20">
      <c r="B211" s="4"/>
      <c r="C211" s="4"/>
      <c r="D211" s="4"/>
      <c r="E211" s="4"/>
      <c r="G211" s="35"/>
      <c r="H211" s="4"/>
      <c r="I211" s="36"/>
    </row>
    <row r="212" spans="1:9" ht="20">
      <c r="B212" s="4"/>
      <c r="C212" s="4"/>
      <c r="D212" s="4"/>
      <c r="E212" s="4"/>
      <c r="G212" s="35"/>
      <c r="H212" s="4"/>
      <c r="I212" s="36"/>
    </row>
    <row r="213" spans="1:9" ht="20">
      <c r="B213" s="4"/>
      <c r="C213" s="4"/>
      <c r="D213" s="4"/>
      <c r="E213" s="4"/>
      <c r="G213" s="35"/>
      <c r="H213" s="4"/>
      <c r="I213" s="36"/>
    </row>
    <row r="214" spans="1:9" ht="20">
      <c r="B214" s="19" t="s">
        <v>60</v>
      </c>
      <c r="C214" s="6">
        <f>C203-C205-C206-C207-C208-C209-C212-C213</f>
        <v>1</v>
      </c>
      <c r="D214" s="6">
        <f>D203-D205-D206-D207-D208-D209-D212-D213</f>
        <v>1</v>
      </c>
      <c r="E214" s="6">
        <f>E203-E205-E206-E207-E208-E209-E212-E213</f>
        <v>0</v>
      </c>
      <c r="G214" s="20" t="s">
        <v>60</v>
      </c>
      <c r="H214" s="6">
        <v>0</v>
      </c>
      <c r="I214" s="8"/>
    </row>
    <row r="215" spans="1:9" ht="25">
      <c r="B215" s="17"/>
      <c r="C215" s="8"/>
      <c r="D215" s="8"/>
      <c r="E215" s="8"/>
      <c r="G215" s="11"/>
      <c r="H215" s="12"/>
    </row>
    <row r="216" spans="1:9" ht="20">
      <c r="B216" s="74"/>
      <c r="C216" s="74"/>
      <c r="D216" s="41"/>
      <c r="E216" s="8"/>
      <c r="F216" s="37"/>
      <c r="G216" s="74"/>
      <c r="H216" s="74"/>
      <c r="I216" s="8"/>
    </row>
    <row r="222" spans="1:9">
      <c r="A222" s="50"/>
      <c r="B222" s="50"/>
      <c r="C222" s="50"/>
      <c r="D222" s="50"/>
      <c r="E222" s="50"/>
      <c r="F222" s="50"/>
      <c r="G222" s="50"/>
      <c r="H222" s="50"/>
      <c r="I222" s="50"/>
    </row>
    <row r="223" spans="1:9">
      <c r="A223" s="50"/>
      <c r="B223" s="50"/>
      <c r="C223" s="50"/>
      <c r="D223" s="50"/>
      <c r="E223" s="50"/>
      <c r="F223" s="50"/>
      <c r="G223" s="50"/>
      <c r="H223" s="50"/>
      <c r="I223" s="50"/>
    </row>
    <row r="224" spans="1:9">
      <c r="A224" s="50"/>
      <c r="B224" s="50"/>
      <c r="C224" s="50"/>
      <c r="D224" s="50"/>
      <c r="E224" s="50"/>
      <c r="F224" s="50"/>
      <c r="G224" s="50"/>
      <c r="H224" s="50"/>
      <c r="I224" s="50"/>
    </row>
    <row r="225" spans="1:9" ht="28">
      <c r="A225" s="50"/>
      <c r="B225" s="50"/>
      <c r="C225" s="50"/>
      <c r="D225" s="50"/>
      <c r="E225" s="50"/>
      <c r="F225" s="50"/>
      <c r="G225" s="72" t="str">
        <f>G3</f>
        <v>RN day from 2 February 2019</v>
      </c>
      <c r="H225" s="72"/>
      <c r="I225" s="72"/>
    </row>
    <row r="226" spans="1:9">
      <c r="A226" s="50"/>
      <c r="B226" s="50"/>
      <c r="C226" s="50"/>
      <c r="D226" s="50"/>
      <c r="E226" s="50"/>
      <c r="F226" s="50"/>
      <c r="G226" s="50"/>
      <c r="H226" s="50"/>
      <c r="I226" s="50"/>
    </row>
    <row r="227" spans="1:9" ht="20">
      <c r="A227" s="50"/>
      <c r="B227" s="73" t="s">
        <v>56</v>
      </c>
      <c r="C227" s="73"/>
      <c r="D227" s="73"/>
      <c r="E227" s="73"/>
      <c r="F227" s="73"/>
      <c r="G227" s="60" t="s">
        <v>24</v>
      </c>
      <c r="H227" s="61" t="s">
        <v>0</v>
      </c>
      <c r="I227" s="50"/>
    </row>
    <row r="228" spans="1:9">
      <c r="A228" s="50"/>
      <c r="B228" s="50"/>
      <c r="C228" s="50"/>
      <c r="D228" s="50"/>
      <c r="E228" s="50"/>
      <c r="F228" s="50"/>
      <c r="G228" s="50"/>
      <c r="H228" s="50"/>
      <c r="I228" s="50"/>
    </row>
    <row r="229" spans="1:9" ht="20">
      <c r="A229" s="50"/>
      <c r="B229" s="62" t="s">
        <v>58</v>
      </c>
      <c r="C229" s="54" t="s">
        <v>13</v>
      </c>
      <c r="D229" s="54" t="s">
        <v>14</v>
      </c>
      <c r="E229" s="54" t="s">
        <v>1</v>
      </c>
      <c r="F229" s="63"/>
      <c r="G229" s="53"/>
      <c r="H229" s="54" t="s">
        <v>2</v>
      </c>
      <c r="I229" s="54"/>
    </row>
    <row r="230" spans="1:9" ht="20">
      <c r="A230" s="50"/>
      <c r="B230" s="64" t="s">
        <v>57</v>
      </c>
      <c r="C230" s="56">
        <v>0</v>
      </c>
      <c r="D230" s="56">
        <v>0</v>
      </c>
      <c r="E230" s="56">
        <v>0</v>
      </c>
      <c r="F230" s="50"/>
      <c r="G230" s="55" t="s">
        <v>57</v>
      </c>
      <c r="H230" s="56">
        <v>6</v>
      </c>
      <c r="I230" s="53"/>
    </row>
    <row r="231" spans="1:9" ht="23">
      <c r="A231" s="50"/>
      <c r="B231" s="57" t="s">
        <v>59</v>
      </c>
      <c r="C231" s="65"/>
      <c r="D231" s="65"/>
      <c r="E231" s="65"/>
      <c r="F231" s="50"/>
      <c r="G231" s="57" t="s">
        <v>59</v>
      </c>
      <c r="H231" s="58"/>
      <c r="I231" s="65"/>
    </row>
    <row r="232" spans="1:9" ht="20">
      <c r="A232" s="50"/>
      <c r="B232" s="66"/>
      <c r="C232" s="49"/>
      <c r="D232" s="49"/>
      <c r="E232" s="49"/>
      <c r="F232" s="50"/>
      <c r="G232" s="51" t="s">
        <v>6</v>
      </c>
      <c r="H232" s="49">
        <v>2</v>
      </c>
      <c r="I232" s="67"/>
    </row>
    <row r="233" spans="1:9" ht="20">
      <c r="A233" s="50"/>
      <c r="B233" s="49"/>
      <c r="C233" s="49"/>
      <c r="D233" s="49"/>
      <c r="E233" s="49"/>
      <c r="F233" s="50"/>
      <c r="G233" s="51" t="s">
        <v>7</v>
      </c>
      <c r="H233" s="49">
        <v>1</v>
      </c>
      <c r="I233" s="67"/>
    </row>
    <row r="234" spans="1:9" ht="20">
      <c r="A234" s="50"/>
      <c r="B234" s="49"/>
      <c r="C234" s="49"/>
      <c r="D234" s="49"/>
      <c r="E234" s="49"/>
      <c r="F234" s="50"/>
      <c r="G234" s="51" t="s">
        <v>61</v>
      </c>
      <c r="H234" s="49">
        <v>1</v>
      </c>
      <c r="I234" s="67"/>
    </row>
    <row r="235" spans="1:9" ht="20">
      <c r="A235" s="50"/>
      <c r="B235" s="49"/>
      <c r="C235" s="49"/>
      <c r="D235" s="49"/>
      <c r="E235" s="49"/>
      <c r="F235" s="50"/>
      <c r="G235" s="51" t="s">
        <v>24</v>
      </c>
      <c r="H235" s="49">
        <v>1</v>
      </c>
      <c r="I235" s="67"/>
    </row>
    <row r="236" spans="1:9" ht="20">
      <c r="A236" s="50"/>
      <c r="B236" s="49"/>
      <c r="C236" s="49"/>
      <c r="D236" s="49"/>
      <c r="E236" s="49"/>
      <c r="F236" s="50"/>
      <c r="G236" s="51" t="s">
        <v>12</v>
      </c>
      <c r="H236" s="49">
        <v>1</v>
      </c>
      <c r="I236" s="67"/>
    </row>
    <row r="237" spans="1:9" ht="20">
      <c r="A237" s="50"/>
      <c r="B237" s="49"/>
      <c r="C237" s="49"/>
      <c r="D237" s="49"/>
      <c r="E237" s="49"/>
      <c r="F237" s="50"/>
      <c r="G237" s="51" t="s">
        <v>31</v>
      </c>
      <c r="H237" s="49">
        <v>1</v>
      </c>
      <c r="I237" s="67"/>
    </row>
    <row r="238" spans="1:9" ht="20">
      <c r="A238" s="50"/>
      <c r="B238" s="49"/>
      <c r="C238" s="49"/>
      <c r="D238" s="49"/>
      <c r="E238" s="49"/>
      <c r="F238" s="50"/>
      <c r="G238" s="51" t="s">
        <v>30</v>
      </c>
      <c r="H238" s="49">
        <v>2</v>
      </c>
      <c r="I238" s="67"/>
    </row>
    <row r="239" spans="1:9" ht="20">
      <c r="A239" s="50"/>
      <c r="B239" s="49"/>
      <c r="C239" s="49"/>
      <c r="D239" s="49"/>
      <c r="E239" s="49"/>
      <c r="F239" s="50"/>
      <c r="G239" s="52"/>
      <c r="H239" s="49"/>
      <c r="I239" s="67"/>
    </row>
    <row r="240" spans="1:9" ht="20">
      <c r="A240" s="50"/>
      <c r="B240" s="49"/>
      <c r="C240" s="49"/>
      <c r="D240" s="49"/>
      <c r="E240" s="49"/>
      <c r="F240" s="50"/>
      <c r="G240" s="52"/>
      <c r="H240" s="49"/>
      <c r="I240" s="67"/>
    </row>
    <row r="241" spans="1:9" ht="20">
      <c r="A241" s="50"/>
      <c r="B241" s="68" t="s">
        <v>60</v>
      </c>
      <c r="C241" s="58">
        <f>C230-C232-C233-C234-C235-C236-C239-C240</f>
        <v>0</v>
      </c>
      <c r="D241" s="58">
        <f>D230-D232-D233-D234-D235-D236-D239-D240</f>
        <v>0</v>
      </c>
      <c r="E241" s="58">
        <f>E230-E232-E233-E234-E235-E236-E239-E240</f>
        <v>0</v>
      </c>
      <c r="F241" s="50"/>
      <c r="G241" s="59" t="s">
        <v>60</v>
      </c>
      <c r="H241" s="58">
        <v>-3</v>
      </c>
      <c r="I241" s="65"/>
    </row>
    <row r="242" spans="1:9">
      <c r="A242" s="50"/>
      <c r="B242" s="50"/>
      <c r="C242" s="50"/>
      <c r="D242" s="50"/>
      <c r="E242" s="50"/>
      <c r="F242" s="50"/>
      <c r="G242" s="50"/>
      <c r="H242" s="50"/>
      <c r="I242" s="50"/>
    </row>
    <row r="243" spans="1:9">
      <c r="A243" s="50"/>
      <c r="B243" s="50"/>
      <c r="C243" s="50"/>
      <c r="D243" s="50"/>
      <c r="E243" s="50"/>
      <c r="F243" s="50"/>
      <c r="G243" s="50"/>
      <c r="H243" s="50"/>
      <c r="I243" s="50"/>
    </row>
    <row r="244" spans="1:9">
      <c r="A244" s="50"/>
      <c r="B244" s="50"/>
      <c r="C244" s="50"/>
      <c r="D244" s="50"/>
      <c r="E244" s="50"/>
      <c r="F244" s="50"/>
      <c r="G244" s="50"/>
      <c r="H244" s="50"/>
      <c r="I244" s="50"/>
    </row>
    <row r="245" spans="1:9">
      <c r="A245" s="50"/>
      <c r="B245" s="50"/>
      <c r="C245" s="50"/>
      <c r="D245" s="50"/>
      <c r="E245" s="50"/>
      <c r="F245" s="50"/>
      <c r="G245" s="50"/>
      <c r="H245" s="50"/>
      <c r="I245" s="50"/>
    </row>
    <row r="246" spans="1:9">
      <c r="A246" s="50"/>
      <c r="B246" s="50"/>
      <c r="C246" s="50"/>
      <c r="D246" s="50"/>
      <c r="E246" s="50"/>
      <c r="F246" s="50"/>
      <c r="G246" s="50"/>
      <c r="H246" s="50"/>
      <c r="I246" s="50"/>
    </row>
    <row r="247" spans="1:9">
      <c r="A247" s="50"/>
      <c r="B247" s="50"/>
      <c r="C247" s="50"/>
      <c r="D247" s="50"/>
      <c r="E247" s="50"/>
      <c r="F247" s="50"/>
      <c r="G247" s="50"/>
      <c r="H247" s="50"/>
      <c r="I247" s="50"/>
    </row>
    <row r="248" spans="1:9">
      <c r="A248" s="50"/>
      <c r="B248" s="50"/>
      <c r="C248" s="50"/>
      <c r="D248" s="50"/>
      <c r="E248" s="50"/>
      <c r="F248" s="50"/>
      <c r="G248" s="50"/>
      <c r="H248" s="50"/>
      <c r="I248" s="50"/>
    </row>
    <row r="249" spans="1:9">
      <c r="A249" s="50"/>
      <c r="B249" s="50"/>
      <c r="C249" s="50"/>
      <c r="D249" s="50"/>
      <c r="E249" s="50"/>
      <c r="F249" s="50"/>
      <c r="G249" s="50"/>
      <c r="H249" s="50"/>
      <c r="I249" s="50"/>
    </row>
    <row r="250" spans="1:9">
      <c r="A250" s="50"/>
      <c r="B250" s="50"/>
      <c r="C250" s="50"/>
      <c r="D250" s="50"/>
      <c r="E250" s="50"/>
      <c r="F250" s="50"/>
      <c r="G250" s="50"/>
      <c r="H250" s="50"/>
      <c r="I250" s="50"/>
    </row>
    <row r="251" spans="1:9">
      <c r="A251" s="50"/>
      <c r="B251" s="50"/>
      <c r="C251" s="50"/>
      <c r="D251" s="50"/>
      <c r="E251" s="50"/>
      <c r="F251" s="50"/>
      <c r="G251" s="50"/>
      <c r="H251" s="50"/>
      <c r="I251" s="50"/>
    </row>
    <row r="252" spans="1:9">
      <c r="A252" s="50"/>
      <c r="B252" s="50"/>
      <c r="C252" s="50"/>
      <c r="D252" s="50"/>
      <c r="E252" s="50"/>
      <c r="F252" s="50"/>
      <c r="G252" s="50"/>
      <c r="H252" s="50"/>
      <c r="I252" s="50"/>
    </row>
    <row r="253" spans="1:9">
      <c r="A253" s="50"/>
      <c r="B253" s="50"/>
      <c r="C253" s="50"/>
      <c r="D253" s="50"/>
      <c r="E253" s="50"/>
      <c r="F253" s="50"/>
      <c r="G253" s="50"/>
      <c r="H253" s="50"/>
      <c r="I253" s="50"/>
    </row>
    <row r="254" spans="1:9">
      <c r="A254" s="50"/>
      <c r="B254" s="50"/>
      <c r="C254" s="50"/>
      <c r="D254" s="50"/>
      <c r="E254" s="50"/>
      <c r="F254" s="50"/>
      <c r="G254" s="50"/>
      <c r="H254" s="50"/>
      <c r="I254" s="50"/>
    </row>
    <row r="255" spans="1:9">
      <c r="A255" s="50"/>
      <c r="B255" s="50"/>
      <c r="C255" s="50"/>
      <c r="D255" s="50"/>
      <c r="E255" s="50"/>
      <c r="F255" s="50"/>
      <c r="G255" s="50"/>
      <c r="H255" s="50"/>
      <c r="I255" s="50"/>
    </row>
    <row r="256" spans="1:9">
      <c r="A256" s="50"/>
      <c r="B256" s="50"/>
      <c r="C256" s="50"/>
      <c r="D256" s="50"/>
      <c r="E256" s="50"/>
      <c r="F256" s="50"/>
      <c r="G256" s="50"/>
      <c r="H256" s="50"/>
      <c r="I256" s="50"/>
    </row>
    <row r="257" spans="1:9">
      <c r="A257" s="50"/>
      <c r="B257" s="50"/>
      <c r="C257" s="50"/>
      <c r="D257" s="50"/>
      <c r="E257" s="50"/>
      <c r="F257" s="50"/>
      <c r="G257" s="50"/>
      <c r="H257" s="50"/>
      <c r="I257" s="50"/>
    </row>
    <row r="258" spans="1:9">
      <c r="A258" s="50"/>
      <c r="B258" s="50"/>
      <c r="C258" s="50"/>
      <c r="D258" s="50"/>
      <c r="E258" s="50"/>
      <c r="F258" s="50"/>
      <c r="G258" s="50"/>
      <c r="H258" s="50"/>
      <c r="I258" s="50"/>
    </row>
    <row r="259" spans="1:9">
      <c r="A259" s="50"/>
      <c r="B259" s="50"/>
      <c r="C259" s="50"/>
      <c r="D259" s="50"/>
      <c r="E259" s="50"/>
      <c r="F259" s="50"/>
      <c r="G259" s="50"/>
      <c r="H259" s="50"/>
      <c r="I259" s="50"/>
    </row>
    <row r="260" spans="1:9">
      <c r="A260" s="50"/>
      <c r="B260" s="50"/>
      <c r="C260" s="50"/>
      <c r="D260" s="50"/>
      <c r="E260" s="50"/>
      <c r="F260" s="50"/>
      <c r="G260" s="50"/>
      <c r="H260" s="50"/>
      <c r="I260" s="50"/>
    </row>
    <row r="261" spans="1:9">
      <c r="A261" s="50"/>
      <c r="B261" s="50"/>
      <c r="C261" s="50"/>
      <c r="D261" s="50"/>
      <c r="E261" s="50"/>
      <c r="F261" s="50"/>
      <c r="G261" s="50"/>
      <c r="H261" s="50"/>
      <c r="I261" s="50"/>
    </row>
    <row r="262" spans="1:9">
      <c r="A262" s="50"/>
      <c r="B262" s="50"/>
      <c r="C262" s="50"/>
      <c r="D262" s="50"/>
      <c r="E262" s="50"/>
      <c r="F262" s="50"/>
      <c r="G262" s="50"/>
      <c r="H262" s="50"/>
      <c r="I262" s="50"/>
    </row>
    <row r="263" spans="1:9">
      <c r="A263" s="50"/>
      <c r="B263" s="50"/>
      <c r="C263" s="50"/>
      <c r="D263" s="50"/>
      <c r="E263" s="50"/>
      <c r="F263" s="50"/>
      <c r="G263" s="50"/>
      <c r="H263" s="50"/>
      <c r="I263" s="50"/>
    </row>
    <row r="264" spans="1:9">
      <c r="A264" s="50"/>
      <c r="B264" s="50"/>
      <c r="C264" s="50"/>
      <c r="D264" s="50"/>
      <c r="E264" s="50"/>
      <c r="F264" s="50"/>
      <c r="G264" s="50"/>
      <c r="H264" s="50"/>
      <c r="I264" s="50"/>
    </row>
    <row r="265" spans="1:9">
      <c r="A265" s="50"/>
      <c r="B265" s="50"/>
      <c r="C265" s="50"/>
      <c r="D265" s="50"/>
      <c r="E265" s="50"/>
      <c r="F265" s="50"/>
      <c r="G265" s="50"/>
      <c r="H265" s="50"/>
      <c r="I265" s="50"/>
    </row>
    <row r="266" spans="1:9">
      <c r="A266" s="50"/>
      <c r="B266" s="50"/>
      <c r="C266" s="50"/>
      <c r="D266" s="50"/>
      <c r="E266" s="50"/>
      <c r="F266" s="50"/>
      <c r="G266" s="50"/>
      <c r="H266" s="50"/>
      <c r="I266" s="50"/>
    </row>
    <row r="267" spans="1:9">
      <c r="A267" s="50"/>
      <c r="B267" s="50"/>
      <c r="C267" s="50"/>
      <c r="D267" s="50"/>
      <c r="E267" s="50"/>
      <c r="F267" s="50"/>
      <c r="G267" s="50"/>
      <c r="H267" s="50"/>
      <c r="I267" s="50"/>
    </row>
    <row r="268" spans="1:9">
      <c r="A268" s="50"/>
      <c r="B268" s="50"/>
      <c r="C268" s="50"/>
      <c r="D268" s="50"/>
      <c r="E268" s="50"/>
      <c r="F268" s="50"/>
      <c r="G268" s="50"/>
      <c r="H268" s="50"/>
      <c r="I268" s="50"/>
    </row>
    <row r="269" spans="1:9">
      <c r="A269" s="50"/>
      <c r="B269" s="50"/>
      <c r="C269" s="50"/>
      <c r="D269" s="50"/>
      <c r="E269" s="50"/>
      <c r="F269" s="50"/>
      <c r="G269" s="50"/>
      <c r="H269" s="50"/>
      <c r="I269" s="50"/>
    </row>
    <row r="270" spans="1:9">
      <c r="A270" s="50"/>
      <c r="B270" s="50"/>
      <c r="C270" s="50"/>
      <c r="D270" s="50"/>
      <c r="E270" s="50"/>
      <c r="F270" s="50"/>
      <c r="G270" s="50"/>
      <c r="H270" s="50"/>
      <c r="I270" s="50"/>
    </row>
    <row r="271" spans="1:9">
      <c r="A271" s="50"/>
      <c r="B271" s="50"/>
      <c r="C271" s="50"/>
      <c r="D271" s="50"/>
      <c r="E271" s="50"/>
      <c r="F271" s="50"/>
      <c r="G271" s="50"/>
      <c r="H271" s="50"/>
      <c r="I271" s="50"/>
    </row>
    <row r="272" spans="1:9">
      <c r="A272" s="50"/>
      <c r="B272" s="50"/>
      <c r="C272" s="50"/>
      <c r="D272" s="50"/>
      <c r="E272" s="50"/>
      <c r="F272" s="50"/>
      <c r="G272" s="50"/>
      <c r="H272" s="50"/>
      <c r="I272" s="50"/>
    </row>
    <row r="273" spans="1:9">
      <c r="A273" s="50"/>
      <c r="B273" s="50"/>
      <c r="C273" s="50"/>
      <c r="D273" s="50"/>
      <c r="E273" s="50"/>
      <c r="F273" s="50"/>
      <c r="G273" s="50"/>
      <c r="H273" s="50"/>
      <c r="I273" s="50"/>
    </row>
    <row r="274" spans="1:9">
      <c r="A274" s="50"/>
      <c r="B274" s="50"/>
      <c r="C274" s="50"/>
      <c r="D274" s="50"/>
      <c r="E274" s="50"/>
      <c r="F274" s="50"/>
      <c r="G274" s="50"/>
      <c r="H274" s="50"/>
      <c r="I274" s="50"/>
    </row>
  </sheetData>
  <mergeCells count="39">
    <mergeCell ref="B46:H46"/>
    <mergeCell ref="B30:F30"/>
    <mergeCell ref="G3:I3"/>
    <mergeCell ref="B5:F5"/>
    <mergeCell ref="B21:C21"/>
    <mergeCell ref="G21:H21"/>
    <mergeCell ref="G28:I28"/>
    <mergeCell ref="G150:I150"/>
    <mergeCell ref="B152:F152"/>
    <mergeCell ref="B168:C168"/>
    <mergeCell ref="B144:C144"/>
    <mergeCell ref="G144:H144"/>
    <mergeCell ref="G174:I174"/>
    <mergeCell ref="B176:F176"/>
    <mergeCell ref="B194:C194"/>
    <mergeCell ref="G194:H194"/>
    <mergeCell ref="G168:H168"/>
    <mergeCell ref="G54:I54"/>
    <mergeCell ref="B56:F56"/>
    <mergeCell ref="B72:C72"/>
    <mergeCell ref="G72:H72"/>
    <mergeCell ref="B128:F128"/>
    <mergeCell ref="B74:C74"/>
    <mergeCell ref="G74:H74"/>
    <mergeCell ref="G78:I78"/>
    <mergeCell ref="B80:F80"/>
    <mergeCell ref="B96:C96"/>
    <mergeCell ref="G96:H96"/>
    <mergeCell ref="G102:I102"/>
    <mergeCell ref="B104:F104"/>
    <mergeCell ref="B120:C120"/>
    <mergeCell ref="G120:H120"/>
    <mergeCell ref="G126:I126"/>
    <mergeCell ref="G198:I198"/>
    <mergeCell ref="B200:F200"/>
    <mergeCell ref="G225:I225"/>
    <mergeCell ref="B227:F227"/>
    <mergeCell ref="B216:C216"/>
    <mergeCell ref="G216:H216"/>
  </mergeCells>
  <phoneticPr fontId="1" type="noConversion"/>
  <conditionalFormatting sqref="C25:E25 E21:E24 C9:E9 H9:I9 H25 C19:E20 E50 I50">
    <cfRule type="colorScale" priority="73">
      <colorScale>
        <cfvo type="num" val="0"/>
        <cfvo type="num" val="1"/>
        <color rgb="FFFF0000"/>
        <color theme="9" tint="0.59999389629810485"/>
      </colorScale>
    </cfRule>
  </conditionalFormatting>
  <conditionalFormatting sqref="H20">
    <cfRule type="colorScale" priority="72">
      <colorScale>
        <cfvo type="num" val="0"/>
        <cfvo type="num" val="1"/>
        <color rgb="FFFF0000"/>
        <color theme="9" tint="0.59999389629810485"/>
      </colorScale>
    </cfRule>
  </conditionalFormatting>
  <conditionalFormatting sqref="H19">
    <cfRule type="colorScale" priority="71">
      <colorScale>
        <cfvo type="num" val="0"/>
        <cfvo type="num" val="1"/>
        <color rgb="FFFF0000"/>
        <color theme="9" tint="0.59999389629810485"/>
      </colorScale>
    </cfRule>
  </conditionalFormatting>
  <conditionalFormatting sqref="I19">
    <cfRule type="colorScale" priority="70">
      <colorScale>
        <cfvo type="num" val="0"/>
        <cfvo type="num" val="1"/>
        <color rgb="FFFF0000"/>
        <color theme="9" tint="0.59999389629810485"/>
      </colorScale>
    </cfRule>
  </conditionalFormatting>
  <conditionalFormatting sqref="I21:I24">
    <cfRule type="colorScale" priority="69">
      <colorScale>
        <cfvo type="num" val="0"/>
        <cfvo type="num" val="1"/>
        <color rgb="FFFF0000"/>
        <color theme="9" tint="0.59999389629810485"/>
      </colorScale>
    </cfRule>
  </conditionalFormatting>
  <conditionalFormatting sqref="C48:E48 E47 I34 H48 C44:E45">
    <cfRule type="colorScale" priority="68">
      <colorScale>
        <cfvo type="num" val="0"/>
        <cfvo type="num" val="1"/>
        <color rgb="FFFF0000"/>
        <color theme="9" tint="0.59999389629810485"/>
      </colorScale>
    </cfRule>
  </conditionalFormatting>
  <conditionalFormatting sqref="H45">
    <cfRule type="colorScale" priority="67">
      <colorScale>
        <cfvo type="num" val="0"/>
        <cfvo type="num" val="1"/>
        <color rgb="FFFF0000"/>
        <color theme="9" tint="0.59999389629810485"/>
      </colorScale>
    </cfRule>
  </conditionalFormatting>
  <conditionalFormatting sqref="H44">
    <cfRule type="colorScale" priority="66">
      <colorScale>
        <cfvo type="num" val="0"/>
        <cfvo type="num" val="1"/>
        <color rgb="FFFF0000"/>
        <color theme="9" tint="0.59999389629810485"/>
      </colorScale>
    </cfRule>
  </conditionalFormatting>
  <conditionalFormatting sqref="I44">
    <cfRule type="colorScale" priority="65">
      <colorScale>
        <cfvo type="num" val="0"/>
        <cfvo type="num" val="1"/>
        <color rgb="FFFF0000"/>
        <color theme="9" tint="0.59999389629810485"/>
      </colorScale>
    </cfRule>
  </conditionalFormatting>
  <conditionalFormatting sqref="I46:I47">
    <cfRule type="colorScale" priority="64">
      <colorScale>
        <cfvo type="num" val="0"/>
        <cfvo type="num" val="1"/>
        <color rgb="FFFF0000"/>
        <color theme="9" tint="0.59999389629810485"/>
      </colorScale>
    </cfRule>
  </conditionalFormatting>
  <conditionalFormatting sqref="C51:E51 H51">
    <cfRule type="colorScale" priority="63">
      <colorScale>
        <cfvo type="num" val="0"/>
        <cfvo type="num" val="1"/>
        <color rgb="FFFF0000"/>
        <color theme="9" tint="0.59999389629810485"/>
      </colorScale>
    </cfRule>
  </conditionalFormatting>
  <conditionalFormatting sqref="C73:E73 E72 I60 H73 C70:E71">
    <cfRule type="colorScale" priority="58">
      <colorScale>
        <cfvo type="num" val="0"/>
        <cfvo type="num" val="1"/>
        <color rgb="FFFF0000"/>
        <color theme="9" tint="0.59999389629810485"/>
      </colorScale>
    </cfRule>
  </conditionalFormatting>
  <conditionalFormatting sqref="H71">
    <cfRule type="colorScale" priority="57">
      <colorScale>
        <cfvo type="num" val="0"/>
        <cfvo type="num" val="1"/>
        <color rgb="FFFF0000"/>
        <color theme="9" tint="0.59999389629810485"/>
      </colorScale>
    </cfRule>
  </conditionalFormatting>
  <conditionalFormatting sqref="H70">
    <cfRule type="colorScale" priority="56">
      <colorScale>
        <cfvo type="num" val="0"/>
        <cfvo type="num" val="1"/>
        <color rgb="FFFF0000"/>
        <color theme="9" tint="0.59999389629810485"/>
      </colorScale>
    </cfRule>
  </conditionalFormatting>
  <conditionalFormatting sqref="I70">
    <cfRule type="colorScale" priority="55">
      <colorScale>
        <cfvo type="num" val="0"/>
        <cfvo type="num" val="1"/>
        <color rgb="FFFF0000"/>
        <color theme="9" tint="0.59999389629810485"/>
      </colorScale>
    </cfRule>
  </conditionalFormatting>
  <conditionalFormatting sqref="I72">
    <cfRule type="colorScale" priority="54">
      <colorScale>
        <cfvo type="num" val="0"/>
        <cfvo type="num" val="1"/>
        <color rgb="FFFF0000"/>
        <color theme="9" tint="0.59999389629810485"/>
      </colorScale>
    </cfRule>
  </conditionalFormatting>
  <conditionalFormatting sqref="C75:E75 E74 H75">
    <cfRule type="colorScale" priority="53">
      <colorScale>
        <cfvo type="num" val="0"/>
        <cfvo type="num" val="1"/>
        <color rgb="FFFF0000"/>
        <color theme="9" tint="0.59999389629810485"/>
      </colorScale>
    </cfRule>
  </conditionalFormatting>
  <conditionalFormatting sqref="I74">
    <cfRule type="colorScale" priority="49">
      <colorScale>
        <cfvo type="num" val="0"/>
        <cfvo type="num" val="1"/>
        <color rgb="FFFF0000"/>
        <color theme="9" tint="0.59999389629810485"/>
      </colorScale>
    </cfRule>
  </conditionalFormatting>
  <conditionalFormatting sqref="C99:E99 E96:E98 I84 H99 C94:E95">
    <cfRule type="colorScale" priority="48">
      <colorScale>
        <cfvo type="num" val="0"/>
        <cfvo type="num" val="1"/>
        <color rgb="FFFF0000"/>
        <color theme="9" tint="0.59999389629810485"/>
      </colorScale>
    </cfRule>
  </conditionalFormatting>
  <conditionalFormatting sqref="H95">
    <cfRule type="colorScale" priority="47">
      <colorScale>
        <cfvo type="num" val="0"/>
        <cfvo type="num" val="1"/>
        <color rgb="FFFF0000"/>
        <color theme="9" tint="0.59999389629810485"/>
      </colorScale>
    </cfRule>
  </conditionalFormatting>
  <conditionalFormatting sqref="H94">
    <cfRule type="colorScale" priority="46">
      <colorScale>
        <cfvo type="num" val="0"/>
        <cfvo type="num" val="1"/>
        <color rgb="FFFF0000"/>
        <color theme="9" tint="0.59999389629810485"/>
      </colorScale>
    </cfRule>
  </conditionalFormatting>
  <conditionalFormatting sqref="I94">
    <cfRule type="colorScale" priority="45">
      <colorScale>
        <cfvo type="num" val="0"/>
        <cfvo type="num" val="1"/>
        <color rgb="FFFF0000"/>
        <color theme="9" tint="0.59999389629810485"/>
      </colorScale>
    </cfRule>
  </conditionalFormatting>
  <conditionalFormatting sqref="I96:I98">
    <cfRule type="colorScale" priority="44">
      <colorScale>
        <cfvo type="num" val="0"/>
        <cfvo type="num" val="1"/>
        <color rgb="FFFF0000"/>
        <color theme="9" tint="0.59999389629810485"/>
      </colorScale>
    </cfRule>
  </conditionalFormatting>
  <conditionalFormatting sqref="C123:E123 E120:E122 I108 H123 C118:E119">
    <cfRule type="colorScale" priority="43">
      <colorScale>
        <cfvo type="num" val="0"/>
        <cfvo type="num" val="1"/>
        <color rgb="FFFF0000"/>
        <color theme="9" tint="0.59999389629810485"/>
      </colorScale>
    </cfRule>
  </conditionalFormatting>
  <conditionalFormatting sqref="H119">
    <cfRule type="colorScale" priority="42">
      <colorScale>
        <cfvo type="num" val="0"/>
        <cfvo type="num" val="1"/>
        <color rgb="FFFF0000"/>
        <color theme="9" tint="0.59999389629810485"/>
      </colorScale>
    </cfRule>
  </conditionalFormatting>
  <conditionalFormatting sqref="H118">
    <cfRule type="colorScale" priority="41">
      <colorScale>
        <cfvo type="num" val="0"/>
        <cfvo type="num" val="1"/>
        <color rgb="FFFF0000"/>
        <color theme="9" tint="0.59999389629810485"/>
      </colorScale>
    </cfRule>
  </conditionalFormatting>
  <conditionalFormatting sqref="I118">
    <cfRule type="colorScale" priority="40">
      <colorScale>
        <cfvo type="num" val="0"/>
        <cfvo type="num" val="1"/>
        <color rgb="FFFF0000"/>
        <color theme="9" tint="0.59999389629810485"/>
      </colorScale>
    </cfRule>
  </conditionalFormatting>
  <conditionalFormatting sqref="I120:I122">
    <cfRule type="colorScale" priority="39">
      <colorScale>
        <cfvo type="num" val="0"/>
        <cfvo type="num" val="1"/>
        <color rgb="FFFF0000"/>
        <color theme="9" tint="0.59999389629810485"/>
      </colorScale>
    </cfRule>
  </conditionalFormatting>
  <conditionalFormatting sqref="C147:E147 E144:E146 I132 H147 C142:E143">
    <cfRule type="colorScale" priority="38">
      <colorScale>
        <cfvo type="num" val="0"/>
        <cfvo type="num" val="1"/>
        <color rgb="FFFF0000"/>
        <color theme="9" tint="0.59999389629810485"/>
      </colorScale>
    </cfRule>
  </conditionalFormatting>
  <conditionalFormatting sqref="H143">
    <cfRule type="colorScale" priority="37">
      <colorScale>
        <cfvo type="num" val="0"/>
        <cfvo type="num" val="1"/>
        <color rgb="FFFF0000"/>
        <color theme="9" tint="0.59999389629810485"/>
      </colorScale>
    </cfRule>
  </conditionalFormatting>
  <conditionalFormatting sqref="H142">
    <cfRule type="colorScale" priority="36">
      <colorScale>
        <cfvo type="num" val="0"/>
        <cfvo type="num" val="1"/>
        <color rgb="FFFF0000"/>
        <color theme="9" tint="0.59999389629810485"/>
      </colorScale>
    </cfRule>
  </conditionalFormatting>
  <conditionalFormatting sqref="I142">
    <cfRule type="colorScale" priority="35">
      <colorScale>
        <cfvo type="num" val="0"/>
        <cfvo type="num" val="1"/>
        <color rgb="FFFF0000"/>
        <color theme="9" tint="0.59999389629810485"/>
      </colorScale>
    </cfRule>
  </conditionalFormatting>
  <conditionalFormatting sqref="I144:I146">
    <cfRule type="colorScale" priority="34">
      <colorScale>
        <cfvo type="num" val="0"/>
        <cfvo type="num" val="1"/>
        <color rgb="FFFF0000"/>
        <color theme="9" tint="0.59999389629810485"/>
      </colorScale>
    </cfRule>
  </conditionalFormatting>
  <conditionalFormatting sqref="C171:E171 E168:E170 I156 H171 C166:E167">
    <cfRule type="colorScale" priority="33">
      <colorScale>
        <cfvo type="num" val="0"/>
        <cfvo type="num" val="1"/>
        <color rgb="FFFF0000"/>
        <color theme="9" tint="0.59999389629810485"/>
      </colorScale>
    </cfRule>
  </conditionalFormatting>
  <conditionalFormatting sqref="H167">
    <cfRule type="colorScale" priority="32">
      <colorScale>
        <cfvo type="num" val="0"/>
        <cfvo type="num" val="1"/>
        <color rgb="FFFF0000"/>
        <color theme="9" tint="0.59999389629810485"/>
      </colorScale>
    </cfRule>
  </conditionalFormatting>
  <conditionalFormatting sqref="H166">
    <cfRule type="colorScale" priority="31">
      <colorScale>
        <cfvo type="num" val="0"/>
        <cfvo type="num" val="1"/>
        <color rgb="FFFF0000"/>
        <color theme="9" tint="0.59999389629810485"/>
      </colorScale>
    </cfRule>
  </conditionalFormatting>
  <conditionalFormatting sqref="I166">
    <cfRule type="colorScale" priority="30">
      <colorScale>
        <cfvo type="num" val="0"/>
        <cfvo type="num" val="1"/>
        <color rgb="FFFF0000"/>
        <color theme="9" tint="0.59999389629810485"/>
      </colorScale>
    </cfRule>
  </conditionalFormatting>
  <conditionalFormatting sqref="I168:I170">
    <cfRule type="colorScale" priority="29">
      <colorScale>
        <cfvo type="num" val="0"/>
        <cfvo type="num" val="1"/>
        <color rgb="FFFF0000"/>
        <color theme="9" tint="0.59999389629810485"/>
      </colorScale>
    </cfRule>
  </conditionalFormatting>
  <conditionalFormatting sqref="C195:E195 E194 I180 H195 C190:E193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H191:H193">
    <cfRule type="colorScale" priority="27">
      <colorScale>
        <cfvo type="num" val="0"/>
        <cfvo type="num" val="1"/>
        <color rgb="FFFF0000"/>
        <color theme="9" tint="0.59999389629810485"/>
      </colorScale>
    </cfRule>
  </conditionalFormatting>
  <conditionalFormatting sqref="H190">
    <cfRule type="colorScale" priority="26">
      <colorScale>
        <cfvo type="num" val="0"/>
        <cfvo type="num" val="1"/>
        <color rgb="FFFF0000"/>
        <color theme="9" tint="0.59999389629810485"/>
      </colorScale>
    </cfRule>
  </conditionalFormatting>
  <conditionalFormatting sqref="I190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I194">
    <cfRule type="colorScale" priority="24">
      <colorScale>
        <cfvo type="num" val="0"/>
        <cfvo type="num" val="1"/>
        <color rgb="FFFF0000"/>
        <color theme="9" tint="0.59999389629810485"/>
      </colorScale>
    </cfRule>
  </conditionalFormatting>
  <conditionalFormatting sqref="E216 I204 C214:E215">
    <cfRule type="colorScale" priority="23">
      <colorScale>
        <cfvo type="num" val="0"/>
        <cfvo type="num" val="1"/>
        <color rgb="FFFF0000"/>
        <color theme="9" tint="0.59999389629810485"/>
      </colorScale>
    </cfRule>
  </conditionalFormatting>
  <conditionalFormatting sqref="H215">
    <cfRule type="colorScale" priority="22">
      <colorScale>
        <cfvo type="num" val="0"/>
        <cfvo type="num" val="1"/>
        <color rgb="FFFF0000"/>
        <color theme="9" tint="0.59999389629810485"/>
      </colorScale>
    </cfRule>
  </conditionalFormatting>
  <conditionalFormatting sqref="H214">
    <cfRule type="colorScale" priority="21">
      <colorScale>
        <cfvo type="num" val="0"/>
        <cfvo type="num" val="1"/>
        <color rgb="FFFF0000"/>
        <color theme="9" tint="0.59999389629810485"/>
      </colorScale>
    </cfRule>
  </conditionalFormatting>
  <conditionalFormatting sqref="I214">
    <cfRule type="colorScale" priority="20">
      <colorScale>
        <cfvo type="num" val="0"/>
        <cfvo type="num" val="1"/>
        <color rgb="FFFF0000"/>
        <color theme="9" tint="0.59999389629810485"/>
      </colorScale>
    </cfRule>
  </conditionalFormatting>
  <conditionalFormatting sqref="I216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C34:E34 H34">
    <cfRule type="colorScale" priority="13">
      <colorScale>
        <cfvo type="num" val="0"/>
        <cfvo type="num" val="1"/>
        <color rgb="FFFF0000"/>
        <color theme="9" tint="0.59999389629810485"/>
      </colorScale>
    </cfRule>
  </conditionalFormatting>
  <conditionalFormatting sqref="C60:E60 H60">
    <cfRule type="colorScale" priority="11">
      <colorScale>
        <cfvo type="num" val="0"/>
        <cfvo type="num" val="1"/>
        <color rgb="FFFF0000"/>
        <color theme="9" tint="0.59999389629810485"/>
      </colorScale>
    </cfRule>
  </conditionalFormatting>
  <conditionalFormatting sqref="C84:E84 H84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C108:E108 H108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C132:E132 H132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C156:E156 H156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C180:E180 H180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C204:E204 H204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C241:E241 I231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H241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I241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conditionalFormatting sqref="C231:E231 H231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hyperlinks>
    <hyperlink ref="H5" location="Récapitulatif!G85" display="Retour"/>
    <hyperlink ref="H30" location="Récapitulatif!G85" display="Retour"/>
    <hyperlink ref="H56" location="Récapitulatif!G85" display="Retour"/>
    <hyperlink ref="H80" location="Récapitulatif!G85" display="Retour"/>
    <hyperlink ref="H104" location="Récapitulatif!G85" display="Retour"/>
    <hyperlink ref="H128" location="Récapitulatif!G85" display="Retour"/>
    <hyperlink ref="H152" location="Récapitulatif!G85" display="Retour"/>
    <hyperlink ref="H176" location="Récapitulatif!G85" display="Retour"/>
    <hyperlink ref="H200" location="Récapitulatif!G85" display="Retour"/>
    <hyperlink ref="H227" location="Récapitulatif!G85" display="Retour"/>
  </hyperlinks>
  <pageMargins left="0.7" right="0.7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0"/>
  <sheetViews>
    <sheetView topLeftCell="A100" zoomScale="120" zoomScaleNormal="120" zoomScalePageLayoutView="120" workbookViewId="0">
      <selection activeCell="I114" sqref="I114"/>
    </sheetView>
  </sheetViews>
  <sheetFormatPr baseColWidth="10" defaultRowHeight="15" x14ac:dyDescent="0"/>
  <cols>
    <col min="1" max="1" width="6.1640625" customWidth="1"/>
    <col min="2" max="2" width="30.6640625" customWidth="1"/>
    <col min="3" max="5" width="9.83203125" customWidth="1"/>
    <col min="6" max="6" width="4.6640625" customWidth="1"/>
    <col min="7" max="7" width="30.6640625" customWidth="1"/>
    <col min="8" max="8" width="9.83203125" customWidth="1"/>
  </cols>
  <sheetData>
    <row r="3" spans="2:10" ht="28">
      <c r="G3" s="70" t="s">
        <v>71</v>
      </c>
      <c r="H3" s="70"/>
      <c r="I3" s="70"/>
      <c r="J3" s="2"/>
    </row>
    <row r="5" spans="2:10" ht="20">
      <c r="B5" s="71" t="s">
        <v>56</v>
      </c>
      <c r="C5" s="71"/>
      <c r="D5" s="71"/>
      <c r="E5" s="71"/>
      <c r="F5" s="71"/>
      <c r="G5" s="16" t="s">
        <v>19</v>
      </c>
      <c r="H5" s="14" t="s">
        <v>0</v>
      </c>
    </row>
    <row r="7" spans="2:10" ht="20">
      <c r="B7" s="43" t="s">
        <v>58</v>
      </c>
      <c r="C7" s="5" t="s">
        <v>13</v>
      </c>
      <c r="D7" s="5" t="s">
        <v>14</v>
      </c>
      <c r="E7" s="5" t="s">
        <v>1</v>
      </c>
      <c r="F7" s="3"/>
      <c r="G7" s="13"/>
      <c r="H7" s="5" t="s">
        <v>2</v>
      </c>
      <c r="I7" s="5"/>
      <c r="J7" s="1"/>
    </row>
    <row r="8" spans="2:10" ht="20">
      <c r="B8" s="7" t="s">
        <v>57</v>
      </c>
      <c r="C8" s="9">
        <v>6</v>
      </c>
      <c r="D8" s="9">
        <v>6</v>
      </c>
      <c r="E8" s="9">
        <v>0</v>
      </c>
      <c r="G8" s="32" t="s">
        <v>57</v>
      </c>
      <c r="H8" s="9">
        <v>6</v>
      </c>
      <c r="I8" s="13"/>
    </row>
    <row r="9" spans="2:10" ht="23">
      <c r="B9" s="15" t="s">
        <v>59</v>
      </c>
      <c r="C9" s="8"/>
      <c r="D9" s="8"/>
      <c r="E9" s="8"/>
      <c r="G9" s="15" t="s">
        <v>59</v>
      </c>
      <c r="H9" s="6"/>
      <c r="I9" s="8"/>
    </row>
    <row r="10" spans="2:10" ht="20">
      <c r="B10" s="10" t="s">
        <v>19</v>
      </c>
      <c r="C10" s="4">
        <v>1</v>
      </c>
      <c r="D10" s="4">
        <v>2</v>
      </c>
      <c r="E10" s="4">
        <v>0</v>
      </c>
      <c r="G10" s="34" t="str">
        <f>B10</f>
        <v>Coq Mosan</v>
      </c>
      <c r="H10" s="4">
        <v>1</v>
      </c>
      <c r="I10" s="36"/>
    </row>
    <row r="11" spans="2:10" ht="20">
      <c r="B11" s="4" t="s">
        <v>23</v>
      </c>
      <c r="C11" s="4">
        <v>1</v>
      </c>
      <c r="D11" s="4">
        <v>2</v>
      </c>
      <c r="E11" s="4">
        <v>0</v>
      </c>
      <c r="G11" s="34" t="str">
        <f t="shared" ref="G11:G13" si="0">B11</f>
        <v>Kituro</v>
      </c>
      <c r="H11" s="4">
        <v>1</v>
      </c>
      <c r="I11" s="36"/>
    </row>
    <row r="12" spans="2:10" ht="20">
      <c r="B12" s="4" t="s">
        <v>29</v>
      </c>
      <c r="C12" s="4">
        <v>0</v>
      </c>
      <c r="D12" s="4">
        <v>1</v>
      </c>
      <c r="E12" s="4">
        <v>0</v>
      </c>
      <c r="G12" s="34" t="str">
        <f t="shared" si="0"/>
        <v>Rush</v>
      </c>
      <c r="H12" s="4">
        <v>1</v>
      </c>
      <c r="I12" s="36"/>
    </row>
    <row r="13" spans="2:10" ht="20">
      <c r="B13" s="4" t="s">
        <v>18</v>
      </c>
      <c r="C13" s="4">
        <v>2</v>
      </c>
      <c r="D13" s="4">
        <v>1</v>
      </c>
      <c r="E13" s="4">
        <v>0</v>
      </c>
      <c r="G13" s="34" t="str">
        <f t="shared" si="0"/>
        <v>Citizens</v>
      </c>
      <c r="H13" s="4">
        <v>1</v>
      </c>
      <c r="I13" s="36"/>
    </row>
    <row r="14" spans="2:10" ht="20">
      <c r="B14" s="4"/>
      <c r="C14" s="4"/>
      <c r="D14" s="4"/>
      <c r="E14" s="4"/>
      <c r="G14" s="35"/>
      <c r="H14" s="4"/>
      <c r="I14" s="36"/>
    </row>
    <row r="15" spans="2:10" ht="20">
      <c r="B15" s="4"/>
      <c r="C15" s="4"/>
      <c r="D15" s="4"/>
      <c r="E15" s="4"/>
      <c r="G15" s="35"/>
      <c r="H15" s="4"/>
      <c r="I15" s="36"/>
    </row>
    <row r="16" spans="2:10" ht="20">
      <c r="B16" s="4"/>
      <c r="C16" s="4"/>
      <c r="D16" s="4"/>
      <c r="E16" s="4"/>
      <c r="G16" s="35"/>
      <c r="H16" s="4"/>
      <c r="I16" s="36"/>
    </row>
    <row r="17" spans="2:9" ht="20">
      <c r="B17" s="4"/>
      <c r="C17" s="4"/>
      <c r="D17" s="4"/>
      <c r="E17" s="4"/>
      <c r="G17" s="35"/>
      <c r="H17" s="4"/>
      <c r="I17" s="36"/>
    </row>
    <row r="18" spans="2:9" ht="20">
      <c r="B18" s="4"/>
      <c r="C18" s="4"/>
      <c r="D18" s="4"/>
      <c r="E18" s="4"/>
      <c r="G18" s="35"/>
      <c r="H18" s="4"/>
      <c r="I18" s="36"/>
    </row>
    <row r="19" spans="2:9" ht="20">
      <c r="B19" s="19" t="s">
        <v>60</v>
      </c>
      <c r="C19" s="6">
        <f>C8-C10-C11-C12-C13-C14-C17-C18</f>
        <v>2</v>
      </c>
      <c r="D19" s="6">
        <f>D8-D10-D11-D12-D13-D14-D17-D18</f>
        <v>0</v>
      </c>
      <c r="E19" s="6">
        <f>E8-E10-E11-E12-E13-E14-E17-E18</f>
        <v>0</v>
      </c>
      <c r="G19" s="20" t="s">
        <v>60</v>
      </c>
      <c r="H19" s="6">
        <f>H8-H10-H11-H12-H13-H14-H17-H18</f>
        <v>2</v>
      </c>
      <c r="I19" s="8"/>
    </row>
    <row r="20" spans="2:9" ht="14" customHeight="1">
      <c r="B20" s="17"/>
      <c r="C20" s="8"/>
      <c r="D20" s="8"/>
      <c r="E20" s="8"/>
      <c r="G20" s="11"/>
      <c r="H20" s="12"/>
    </row>
    <row r="21" spans="2:9" ht="20">
      <c r="B21" s="74"/>
      <c r="C21" s="74"/>
      <c r="D21" s="41"/>
      <c r="E21" s="8"/>
      <c r="F21" s="37"/>
      <c r="G21" s="74"/>
      <c r="H21" s="74"/>
      <c r="I21" s="8"/>
    </row>
    <row r="22" spans="2:9" ht="12" customHeight="1">
      <c r="B22" s="41"/>
      <c r="C22" s="41"/>
      <c r="D22" s="41"/>
      <c r="E22" s="8"/>
      <c r="F22" s="37"/>
      <c r="G22" s="41"/>
      <c r="H22" s="41"/>
      <c r="I22" s="8"/>
    </row>
    <row r="23" spans="2:9" ht="20">
      <c r="B23" s="41"/>
      <c r="C23" s="41"/>
      <c r="D23" s="41"/>
      <c r="E23" s="8"/>
      <c r="F23" s="37"/>
      <c r="G23" s="41"/>
      <c r="H23" s="41"/>
      <c r="I23" s="8"/>
    </row>
    <row r="24" spans="2:9" ht="41" customHeight="1">
      <c r="B24" s="41"/>
      <c r="C24" s="41"/>
      <c r="D24" s="41"/>
      <c r="E24" s="8"/>
      <c r="F24" s="37"/>
      <c r="G24" s="41"/>
      <c r="H24" s="41"/>
      <c r="I24" s="8"/>
    </row>
    <row r="25" spans="2:9" ht="25">
      <c r="B25" s="17"/>
      <c r="C25" s="8"/>
      <c r="D25" s="8"/>
      <c r="E25" s="8"/>
      <c r="G25" s="11"/>
      <c r="H25" s="12"/>
    </row>
    <row r="28" spans="2:9" ht="28">
      <c r="G28" s="70" t="str">
        <f>G3</f>
        <v>RN day from 23 February 2019</v>
      </c>
      <c r="H28" s="70"/>
      <c r="I28" s="70"/>
    </row>
    <row r="30" spans="2:9" ht="20">
      <c r="B30" s="71" t="s">
        <v>56</v>
      </c>
      <c r="C30" s="71"/>
      <c r="D30" s="71"/>
      <c r="E30" s="71"/>
      <c r="F30" s="71"/>
      <c r="G30" s="16" t="s">
        <v>25</v>
      </c>
      <c r="H30" s="14" t="s">
        <v>0</v>
      </c>
    </row>
    <row r="32" spans="2:9" ht="20">
      <c r="B32" s="43" t="s">
        <v>58</v>
      </c>
      <c r="C32" s="5" t="s">
        <v>13</v>
      </c>
      <c r="D32" s="5" t="s">
        <v>14</v>
      </c>
      <c r="E32" s="5" t="s">
        <v>1</v>
      </c>
      <c r="F32" s="3"/>
      <c r="G32" s="13"/>
      <c r="H32" s="5" t="s">
        <v>2</v>
      </c>
      <c r="I32" s="5"/>
    </row>
    <row r="33" spans="2:9" ht="20">
      <c r="B33" s="7" t="s">
        <v>57</v>
      </c>
      <c r="C33" s="9">
        <v>6</v>
      </c>
      <c r="D33" s="9">
        <v>6</v>
      </c>
      <c r="E33" s="9">
        <v>0</v>
      </c>
      <c r="G33" s="32" t="s">
        <v>57</v>
      </c>
      <c r="H33" s="9">
        <v>6</v>
      </c>
      <c r="I33" s="13"/>
    </row>
    <row r="34" spans="2:9" ht="23">
      <c r="B34" s="15" t="s">
        <v>59</v>
      </c>
      <c r="C34" s="8"/>
      <c r="D34" s="8"/>
      <c r="E34" s="8"/>
      <c r="G34" s="15" t="s">
        <v>59</v>
      </c>
      <c r="H34" s="6"/>
      <c r="I34" s="8"/>
    </row>
    <row r="35" spans="2:9" ht="20">
      <c r="B35" s="10" t="s">
        <v>25</v>
      </c>
      <c r="C35" s="4">
        <v>1</v>
      </c>
      <c r="D35" s="4">
        <v>1</v>
      </c>
      <c r="E35" s="4">
        <v>0</v>
      </c>
      <c r="G35" s="10" t="s">
        <v>25</v>
      </c>
      <c r="H35" s="4">
        <v>1</v>
      </c>
      <c r="I35" s="36"/>
    </row>
    <row r="36" spans="2:9" ht="20">
      <c r="B36" s="4" t="s">
        <v>47</v>
      </c>
      <c r="C36" s="4">
        <v>0</v>
      </c>
      <c r="D36" s="4">
        <v>1</v>
      </c>
      <c r="E36" s="4">
        <v>0</v>
      </c>
      <c r="G36" s="4" t="s">
        <v>47</v>
      </c>
      <c r="H36" s="4">
        <v>1</v>
      </c>
      <c r="I36" s="36"/>
    </row>
    <row r="37" spans="2:9" ht="20">
      <c r="B37" s="4" t="s">
        <v>39</v>
      </c>
      <c r="C37" s="4">
        <v>1</v>
      </c>
      <c r="D37" s="4">
        <v>1</v>
      </c>
      <c r="E37" s="4">
        <v>0</v>
      </c>
      <c r="G37" s="4" t="s">
        <v>39</v>
      </c>
      <c r="H37" s="4">
        <v>1</v>
      </c>
      <c r="I37" s="36"/>
    </row>
    <row r="38" spans="2:9" ht="20">
      <c r="B38" s="4" t="s">
        <v>63</v>
      </c>
      <c r="C38" s="4">
        <v>1</v>
      </c>
      <c r="D38" s="4">
        <v>1</v>
      </c>
      <c r="E38" s="4">
        <v>0</v>
      </c>
      <c r="G38" s="4" t="s">
        <v>63</v>
      </c>
      <c r="H38" s="4">
        <v>2</v>
      </c>
      <c r="I38" s="36"/>
    </row>
    <row r="39" spans="2:9" ht="20">
      <c r="B39" s="4" t="s">
        <v>15</v>
      </c>
      <c r="C39" s="4">
        <v>1</v>
      </c>
      <c r="D39" s="4">
        <v>1</v>
      </c>
      <c r="E39" s="4">
        <v>0</v>
      </c>
      <c r="G39" s="4" t="s">
        <v>15</v>
      </c>
      <c r="H39" s="4">
        <v>1</v>
      </c>
      <c r="I39" s="36"/>
    </row>
    <row r="40" spans="2:9" ht="20">
      <c r="B40" s="4"/>
      <c r="C40" s="4"/>
      <c r="D40" s="4"/>
      <c r="E40" s="4"/>
      <c r="G40" s="35"/>
      <c r="H40" s="4"/>
      <c r="I40" s="36"/>
    </row>
    <row r="41" spans="2:9" ht="20">
      <c r="B41" s="4"/>
      <c r="C41" s="4"/>
      <c r="D41" s="4"/>
      <c r="E41" s="4"/>
      <c r="G41" s="35"/>
      <c r="H41" s="4"/>
      <c r="I41" s="36"/>
    </row>
    <row r="42" spans="2:9" ht="20">
      <c r="B42" s="4"/>
      <c r="C42" s="4"/>
      <c r="D42" s="4"/>
      <c r="E42" s="4"/>
      <c r="G42" s="35"/>
      <c r="H42" s="4"/>
      <c r="I42" s="36"/>
    </row>
    <row r="43" spans="2:9" ht="20">
      <c r="B43" s="4"/>
      <c r="C43" s="4"/>
      <c r="D43" s="4"/>
      <c r="E43" s="4"/>
      <c r="G43" s="35"/>
      <c r="H43" s="4"/>
      <c r="I43" s="36"/>
    </row>
    <row r="44" spans="2:9" ht="20">
      <c r="B44" s="19" t="s">
        <v>60</v>
      </c>
      <c r="C44" s="6">
        <f>C33-C35-C36-C37-C38-C39-C42-C43</f>
        <v>2</v>
      </c>
      <c r="D44" s="6">
        <f>D33-D35-D36-D37-D38-D39-D42-D43</f>
        <v>1</v>
      </c>
      <c r="E44" s="6">
        <f>E33-E35-E36-E37-E38-E39-E42-E43</f>
        <v>0</v>
      </c>
      <c r="G44" s="20" t="s">
        <v>60</v>
      </c>
      <c r="H44" s="6">
        <f>H33-H35-H36-H37-H38-H39-H42-H43</f>
        <v>0</v>
      </c>
      <c r="I44" s="8"/>
    </row>
    <row r="45" spans="2:9" ht="25">
      <c r="B45" s="17"/>
      <c r="C45" s="8"/>
      <c r="D45" s="8"/>
      <c r="E45" s="8"/>
      <c r="G45" s="11"/>
      <c r="H45" s="12"/>
    </row>
    <row r="46" spans="2:9" ht="20">
      <c r="B46" s="74"/>
      <c r="C46" s="74"/>
      <c r="D46" s="41"/>
      <c r="E46" s="8"/>
      <c r="F46" s="37"/>
      <c r="G46" s="74"/>
      <c r="H46" s="74"/>
      <c r="I46" s="8"/>
    </row>
    <row r="47" spans="2:9" ht="31" customHeight="1">
      <c r="B47" s="41"/>
      <c r="C47" s="41"/>
      <c r="D47" s="41"/>
      <c r="E47" s="8"/>
      <c r="F47" s="37"/>
      <c r="G47" s="41"/>
      <c r="H47" s="41"/>
      <c r="I47" s="8"/>
    </row>
    <row r="48" spans="2:9" ht="20">
      <c r="B48" s="41"/>
      <c r="C48" s="41"/>
      <c r="D48" s="41"/>
      <c r="E48" s="8"/>
      <c r="F48" s="37"/>
      <c r="G48" s="41"/>
      <c r="H48" s="41"/>
      <c r="I48" s="8"/>
    </row>
    <row r="49" spans="2:9" ht="25">
      <c r="B49" s="17"/>
      <c r="C49" s="8"/>
      <c r="D49" s="8"/>
      <c r="E49" s="8"/>
      <c r="G49" s="11"/>
      <c r="H49" s="12"/>
    </row>
    <row r="52" spans="2:9" ht="28">
      <c r="G52" s="70" t="str">
        <f>G3</f>
        <v>RN day from 23 February 2019</v>
      </c>
      <c r="H52" s="70"/>
      <c r="I52" s="70"/>
    </row>
    <row r="54" spans="2:9" ht="20">
      <c r="B54" s="71" t="s">
        <v>56</v>
      </c>
      <c r="C54" s="71"/>
      <c r="D54" s="71"/>
      <c r="E54" s="71"/>
      <c r="F54" s="71"/>
      <c r="G54" s="16" t="s">
        <v>52</v>
      </c>
      <c r="H54" s="14" t="s">
        <v>0</v>
      </c>
    </row>
    <row r="56" spans="2:9" ht="20">
      <c r="B56" s="43" t="s">
        <v>58</v>
      </c>
      <c r="C56" s="5" t="s">
        <v>13</v>
      </c>
      <c r="D56" s="5" t="s">
        <v>14</v>
      </c>
      <c r="E56" s="5" t="s">
        <v>1</v>
      </c>
      <c r="F56" s="3"/>
      <c r="G56" s="13"/>
      <c r="H56" s="5" t="s">
        <v>2</v>
      </c>
      <c r="I56" s="5"/>
    </row>
    <row r="57" spans="2:9" ht="20">
      <c r="B57" s="7" t="s">
        <v>57</v>
      </c>
      <c r="C57" s="9">
        <v>6</v>
      </c>
      <c r="D57" s="9">
        <v>6</v>
      </c>
      <c r="E57" s="9">
        <v>6</v>
      </c>
      <c r="G57" s="32" t="s">
        <v>57</v>
      </c>
      <c r="H57" s="9">
        <v>0</v>
      </c>
      <c r="I57" s="13"/>
    </row>
    <row r="58" spans="2:9" ht="23">
      <c r="B58" s="15" t="s">
        <v>59</v>
      </c>
      <c r="C58" s="8"/>
      <c r="D58" s="8"/>
      <c r="E58" s="8"/>
      <c r="G58" s="15" t="s">
        <v>59</v>
      </c>
      <c r="H58" s="6"/>
      <c r="I58" s="8"/>
    </row>
    <row r="59" spans="2:9" ht="20">
      <c r="B59" s="10" t="s">
        <v>64</v>
      </c>
      <c r="C59" s="4">
        <v>2</v>
      </c>
      <c r="D59" s="4">
        <v>2</v>
      </c>
      <c r="E59" s="4">
        <v>1</v>
      </c>
      <c r="G59" s="34"/>
      <c r="H59" s="4"/>
      <c r="I59" s="36"/>
    </row>
    <row r="60" spans="2:9" ht="20">
      <c r="B60" s="4" t="s">
        <v>24</v>
      </c>
      <c r="C60" s="4">
        <v>1</v>
      </c>
      <c r="D60" s="4">
        <v>1</v>
      </c>
      <c r="E60" s="4">
        <v>0</v>
      </c>
      <c r="G60" s="34"/>
      <c r="H60" s="4"/>
      <c r="I60" s="36"/>
    </row>
    <row r="61" spans="2:9" ht="20">
      <c r="B61" s="4" t="s">
        <v>41</v>
      </c>
      <c r="C61" s="4">
        <v>1</v>
      </c>
      <c r="D61" s="4">
        <v>1</v>
      </c>
      <c r="E61" s="4">
        <v>0</v>
      </c>
      <c r="G61" s="34"/>
      <c r="H61" s="4"/>
      <c r="I61" s="36"/>
    </row>
    <row r="62" spans="2:9" ht="20">
      <c r="B62" s="4" t="s">
        <v>16</v>
      </c>
      <c r="C62" s="4">
        <v>1</v>
      </c>
      <c r="D62" s="4">
        <v>1</v>
      </c>
      <c r="E62" s="4">
        <v>0</v>
      </c>
      <c r="G62" s="34"/>
      <c r="H62" s="4"/>
      <c r="I62" s="36"/>
    </row>
    <row r="63" spans="2:9" ht="20">
      <c r="B63" s="4"/>
      <c r="C63" s="4"/>
      <c r="D63" s="4"/>
      <c r="E63" s="4"/>
      <c r="G63" s="34"/>
      <c r="H63" s="4"/>
      <c r="I63" s="36"/>
    </row>
    <row r="64" spans="2:9" ht="20">
      <c r="B64" s="4"/>
      <c r="C64" s="4"/>
      <c r="D64" s="4"/>
      <c r="E64" s="4"/>
      <c r="G64" s="35"/>
      <c r="H64" s="4"/>
      <c r="I64" s="36"/>
    </row>
    <row r="65" spans="2:9" ht="20">
      <c r="B65" s="4"/>
      <c r="C65" s="4"/>
      <c r="D65" s="4"/>
      <c r="E65" s="4"/>
      <c r="G65" s="35"/>
      <c r="H65" s="4"/>
      <c r="I65" s="36"/>
    </row>
    <row r="66" spans="2:9" ht="20">
      <c r="B66" s="4"/>
      <c r="C66" s="4"/>
      <c r="D66" s="4"/>
      <c r="E66" s="4"/>
      <c r="G66" s="35"/>
      <c r="H66" s="4"/>
      <c r="I66" s="36"/>
    </row>
    <row r="67" spans="2:9" ht="20">
      <c r="B67" s="4"/>
      <c r="C67" s="4"/>
      <c r="D67" s="4"/>
      <c r="E67" s="4"/>
      <c r="G67" s="35"/>
      <c r="H67" s="4"/>
      <c r="I67" s="36"/>
    </row>
    <row r="68" spans="2:9" ht="20">
      <c r="B68" s="19" t="s">
        <v>60</v>
      </c>
      <c r="C68" s="6">
        <f>C57-C59-C60-C61-C62-C63-C66-C67</f>
        <v>1</v>
      </c>
      <c r="D68" s="6">
        <f>D57-D59-D60-D61-D62-D63-D66-D67</f>
        <v>1</v>
      </c>
      <c r="E68" s="6">
        <f>E57-E59-E60-E61-E62-E63-E66-E67</f>
        <v>5</v>
      </c>
      <c r="G68" s="20" t="s">
        <v>60</v>
      </c>
      <c r="H68" s="6">
        <f>H57-H59-H60-H61-H62-H63-H66-H67</f>
        <v>0</v>
      </c>
      <c r="I68" s="8"/>
    </row>
    <row r="69" spans="2:9" ht="25">
      <c r="B69" s="17"/>
      <c r="C69" s="8"/>
      <c r="D69" s="8"/>
      <c r="E69" s="8"/>
      <c r="G69" s="11"/>
      <c r="H69" s="12"/>
    </row>
    <row r="70" spans="2:9" ht="20">
      <c r="B70" s="75" t="s">
        <v>77</v>
      </c>
      <c r="C70" s="76"/>
      <c r="D70" s="76"/>
      <c r="E70" s="76"/>
      <c r="F70" s="76"/>
      <c r="G70" s="76"/>
      <c r="H70" s="77"/>
      <c r="I70" s="8"/>
    </row>
    <row r="71" spans="2:9" ht="20">
      <c r="B71" s="41"/>
      <c r="C71" s="41"/>
      <c r="D71" s="41"/>
      <c r="E71" s="8"/>
      <c r="F71" s="37"/>
      <c r="G71" s="41"/>
      <c r="H71" s="41"/>
      <c r="I71" s="8"/>
    </row>
    <row r="72" spans="2:9" ht="39" customHeight="1">
      <c r="B72" s="41"/>
      <c r="C72" s="41"/>
      <c r="D72" s="41"/>
      <c r="E72" s="8"/>
      <c r="F72" s="37"/>
      <c r="G72" s="41"/>
      <c r="H72" s="41"/>
      <c r="I72" s="8"/>
    </row>
    <row r="73" spans="2:9" ht="25">
      <c r="B73" s="17"/>
      <c r="C73" s="8"/>
      <c r="D73" s="8"/>
      <c r="E73" s="8"/>
      <c r="G73" s="11"/>
      <c r="H73" s="12"/>
    </row>
    <row r="76" spans="2:9" ht="28">
      <c r="G76" s="70" t="str">
        <f>G3</f>
        <v>RN day from 23 February 2019</v>
      </c>
      <c r="H76" s="70"/>
      <c r="I76" s="70"/>
    </row>
    <row r="78" spans="2:9" ht="20">
      <c r="B78" s="71" t="s">
        <v>56</v>
      </c>
      <c r="C78" s="71"/>
      <c r="D78" s="71"/>
      <c r="E78" s="71"/>
      <c r="F78" s="71"/>
      <c r="G78" s="16" t="s">
        <v>8</v>
      </c>
      <c r="H78" s="14" t="s">
        <v>0</v>
      </c>
    </row>
    <row r="80" spans="2:9" ht="20">
      <c r="B80" s="43" t="s">
        <v>58</v>
      </c>
      <c r="C80" s="5" t="s">
        <v>13</v>
      </c>
      <c r="D80" s="5" t="s">
        <v>14</v>
      </c>
      <c r="E80" s="5" t="s">
        <v>1</v>
      </c>
      <c r="F80" s="3"/>
      <c r="G80" s="13"/>
      <c r="H80" s="5" t="s">
        <v>2</v>
      </c>
      <c r="I80" s="5"/>
    </row>
    <row r="81" spans="2:9" ht="20">
      <c r="B81" s="7" t="s">
        <v>57</v>
      </c>
      <c r="C81" s="9">
        <v>6</v>
      </c>
      <c r="D81" s="9">
        <v>6</v>
      </c>
      <c r="E81" s="9">
        <v>0</v>
      </c>
      <c r="G81" s="32" t="s">
        <v>57</v>
      </c>
      <c r="H81" s="9">
        <v>6</v>
      </c>
      <c r="I81" s="13"/>
    </row>
    <row r="82" spans="2:9" ht="23">
      <c r="B82" s="15" t="s">
        <v>59</v>
      </c>
      <c r="C82" s="8"/>
      <c r="D82" s="8"/>
      <c r="E82" s="8"/>
      <c r="G82" s="15" t="s">
        <v>59</v>
      </c>
      <c r="H82" s="6"/>
      <c r="I82" s="8"/>
    </row>
    <row r="83" spans="2:9" ht="20">
      <c r="B83" s="10" t="s">
        <v>8</v>
      </c>
      <c r="C83" s="4">
        <v>1</v>
      </c>
      <c r="D83" s="4">
        <v>2</v>
      </c>
      <c r="E83" s="4">
        <v>0</v>
      </c>
      <c r="G83" s="34" t="str">
        <f>B83</f>
        <v>ASUB</v>
      </c>
      <c r="H83" s="4">
        <v>2</v>
      </c>
      <c r="I83" s="36"/>
    </row>
    <row r="84" spans="2:9" ht="20">
      <c r="B84" s="4" t="s">
        <v>49</v>
      </c>
      <c r="C84" s="4">
        <v>2</v>
      </c>
      <c r="D84" s="4">
        <v>1</v>
      </c>
      <c r="E84" s="4">
        <v>0</v>
      </c>
      <c r="G84" s="34" t="str">
        <f t="shared" ref="G84:G88" si="1">B84</f>
        <v>Kibubu</v>
      </c>
      <c r="H84" s="4">
        <v>1</v>
      </c>
      <c r="I84" s="36"/>
    </row>
    <row r="85" spans="2:9" ht="20">
      <c r="B85" s="4" t="s">
        <v>40</v>
      </c>
      <c r="C85" s="4">
        <v>1</v>
      </c>
      <c r="D85" s="4">
        <v>1</v>
      </c>
      <c r="E85" s="4">
        <v>0</v>
      </c>
      <c r="G85" s="34" t="str">
        <f t="shared" si="1"/>
        <v>Mechelen</v>
      </c>
      <c r="H85" s="4">
        <v>1</v>
      </c>
      <c r="I85" s="36"/>
    </row>
    <row r="86" spans="2:9" ht="20">
      <c r="B86" s="49" t="s">
        <v>30</v>
      </c>
      <c r="C86" s="49">
        <v>2</v>
      </c>
      <c r="D86" s="49">
        <v>2</v>
      </c>
      <c r="E86" s="49"/>
      <c r="F86" s="50"/>
      <c r="G86" s="51" t="str">
        <f t="shared" si="1"/>
        <v>Soignies</v>
      </c>
      <c r="H86" s="49">
        <v>2</v>
      </c>
      <c r="I86" s="36"/>
    </row>
    <row r="87" spans="2:9" ht="20">
      <c r="B87" s="49" t="s">
        <v>64</v>
      </c>
      <c r="C87" s="49">
        <v>0</v>
      </c>
      <c r="D87" s="49">
        <v>0</v>
      </c>
      <c r="E87" s="49">
        <v>0</v>
      </c>
      <c r="F87" s="50"/>
      <c r="G87" s="51" t="str">
        <f t="shared" si="1"/>
        <v>Saint Ghislain / Collines</v>
      </c>
      <c r="H87" s="49">
        <v>1</v>
      </c>
      <c r="I87" s="36"/>
    </row>
    <row r="88" spans="2:9" ht="20">
      <c r="B88" s="49" t="s">
        <v>4</v>
      </c>
      <c r="C88" s="49">
        <v>2</v>
      </c>
      <c r="D88" s="49">
        <v>2</v>
      </c>
      <c r="E88" s="49">
        <v>0</v>
      </c>
      <c r="F88" s="50"/>
      <c r="G88" s="52" t="str">
        <f t="shared" si="1"/>
        <v>Black Star</v>
      </c>
      <c r="H88" s="49">
        <v>1</v>
      </c>
      <c r="I88" s="36"/>
    </row>
    <row r="89" spans="2:9" ht="20">
      <c r="B89" s="4"/>
      <c r="C89" s="4"/>
      <c r="D89" s="4"/>
      <c r="E89" s="4"/>
      <c r="G89" s="35"/>
      <c r="H89" s="4"/>
      <c r="I89" s="36"/>
    </row>
    <row r="90" spans="2:9" ht="20">
      <c r="B90" s="4"/>
      <c r="C90" s="4"/>
      <c r="D90" s="4"/>
      <c r="E90" s="4"/>
      <c r="G90" s="35"/>
      <c r="H90" s="4"/>
      <c r="I90" s="36"/>
    </row>
    <row r="91" spans="2:9" ht="20">
      <c r="B91" s="4"/>
      <c r="C91" s="4"/>
      <c r="D91" s="4"/>
      <c r="E91" s="4"/>
      <c r="G91" s="35"/>
      <c r="H91" s="4"/>
      <c r="I91" s="36"/>
    </row>
    <row r="92" spans="2:9" ht="20">
      <c r="B92" s="19" t="s">
        <v>60</v>
      </c>
      <c r="C92" s="6">
        <v>-2</v>
      </c>
      <c r="D92" s="6">
        <v>-2</v>
      </c>
      <c r="E92" s="6">
        <f>E81-E83-E84-E85-E86-E87-E90-E91</f>
        <v>0</v>
      </c>
      <c r="G92" s="20" t="s">
        <v>60</v>
      </c>
      <c r="H92" s="6">
        <v>-2</v>
      </c>
      <c r="I92" s="8"/>
    </row>
    <row r="93" spans="2:9" ht="25">
      <c r="B93" s="17"/>
      <c r="C93" s="8"/>
      <c r="D93" s="8"/>
      <c r="E93" s="8"/>
      <c r="G93" s="11"/>
      <c r="H93" s="12"/>
    </row>
    <row r="94" spans="2:9" ht="20">
      <c r="B94" s="74"/>
      <c r="C94" s="74"/>
      <c r="D94" s="41"/>
      <c r="E94" s="8"/>
      <c r="F94" s="37"/>
      <c r="G94" s="74"/>
      <c r="H94" s="74"/>
      <c r="I94" s="8"/>
    </row>
    <row r="95" spans="2:9" ht="45" customHeight="1">
      <c r="B95" s="41"/>
      <c r="C95" s="41"/>
      <c r="D95" s="41"/>
      <c r="E95" s="8"/>
      <c r="F95" s="37"/>
      <c r="G95" s="41"/>
      <c r="H95" s="41"/>
      <c r="I95" s="8"/>
    </row>
    <row r="96" spans="2:9" ht="20">
      <c r="B96" s="41"/>
      <c r="C96" s="41"/>
      <c r="D96" s="41"/>
      <c r="E96" s="8"/>
      <c r="F96" s="37"/>
      <c r="G96" s="41"/>
      <c r="H96" s="41"/>
      <c r="I96" s="8"/>
    </row>
    <row r="97" spans="2:9" ht="25">
      <c r="B97" s="17"/>
      <c r="C97" s="8"/>
      <c r="D97" s="8"/>
      <c r="E97" s="8"/>
      <c r="G97" s="11"/>
      <c r="H97" s="12"/>
    </row>
    <row r="100" spans="2:9" ht="28">
      <c r="G100" s="70" t="str">
        <f>G3</f>
        <v>RN day from 23 February 2019</v>
      </c>
      <c r="H100" s="70"/>
      <c r="I100" s="70"/>
    </row>
    <row r="102" spans="2:9" ht="20">
      <c r="B102" s="71" t="s">
        <v>56</v>
      </c>
      <c r="C102" s="71"/>
      <c r="D102" s="71"/>
      <c r="E102" s="71"/>
      <c r="F102" s="71"/>
      <c r="G102" s="16" t="s">
        <v>37</v>
      </c>
      <c r="H102" s="14" t="s">
        <v>0</v>
      </c>
    </row>
    <row r="104" spans="2:9" ht="20">
      <c r="B104" s="43" t="s">
        <v>58</v>
      </c>
      <c r="C104" s="5" t="s">
        <v>13</v>
      </c>
      <c r="D104" s="5" t="s">
        <v>14</v>
      </c>
      <c r="E104" s="5" t="s">
        <v>1</v>
      </c>
      <c r="F104" s="3"/>
      <c r="G104" s="13"/>
      <c r="H104" s="5" t="s">
        <v>2</v>
      </c>
      <c r="I104" s="5"/>
    </row>
    <row r="105" spans="2:9" ht="20">
      <c r="B105" s="7" t="s">
        <v>57</v>
      </c>
      <c r="C105" s="9">
        <v>12</v>
      </c>
      <c r="D105" s="9">
        <v>12</v>
      </c>
      <c r="E105" s="9">
        <v>12</v>
      </c>
      <c r="G105" s="32" t="s">
        <v>57</v>
      </c>
      <c r="H105" s="9">
        <v>12</v>
      </c>
      <c r="I105" s="13"/>
    </row>
    <row r="106" spans="2:9" ht="23">
      <c r="B106" s="15" t="s">
        <v>59</v>
      </c>
      <c r="C106" s="8"/>
      <c r="D106" s="8"/>
      <c r="E106" s="8"/>
      <c r="G106" s="15" t="s">
        <v>59</v>
      </c>
      <c r="H106" s="6"/>
      <c r="I106" s="8"/>
    </row>
    <row r="107" spans="2:9" ht="20">
      <c r="B107" s="10" t="s">
        <v>37</v>
      </c>
      <c r="C107" s="4">
        <v>2</v>
      </c>
      <c r="D107" s="4">
        <v>2</v>
      </c>
      <c r="E107" s="4">
        <v>2</v>
      </c>
      <c r="G107" s="34" t="str">
        <f>B107</f>
        <v>Dendermonde</v>
      </c>
      <c r="H107" s="4">
        <v>2</v>
      </c>
      <c r="I107" s="36"/>
    </row>
    <row r="108" spans="2:9" ht="20">
      <c r="B108" s="4" t="s">
        <v>42</v>
      </c>
      <c r="C108" s="4">
        <v>2</v>
      </c>
      <c r="D108" s="4">
        <v>2</v>
      </c>
      <c r="E108" s="4">
        <v>2</v>
      </c>
      <c r="G108" s="34" t="str">
        <f t="shared" ref="G108:G111" si="2">B108</f>
        <v>Pajot</v>
      </c>
      <c r="H108" s="4">
        <v>1</v>
      </c>
      <c r="I108" s="36"/>
    </row>
    <row r="109" spans="2:9" ht="20">
      <c r="B109" s="4" t="s">
        <v>45</v>
      </c>
      <c r="C109" s="4">
        <v>0</v>
      </c>
      <c r="D109" s="4">
        <v>1</v>
      </c>
      <c r="E109" s="4">
        <v>0</v>
      </c>
      <c r="G109" s="34" t="str">
        <f t="shared" si="2"/>
        <v>Brugge</v>
      </c>
      <c r="H109" s="4">
        <v>1</v>
      </c>
      <c r="I109" s="36"/>
    </row>
    <row r="110" spans="2:9" ht="20">
      <c r="B110" s="4" t="s">
        <v>21</v>
      </c>
      <c r="C110" s="4">
        <v>2</v>
      </c>
      <c r="D110" s="4">
        <v>2</v>
      </c>
      <c r="E110" s="4">
        <v>0</v>
      </c>
      <c r="G110" s="34" t="str">
        <f t="shared" si="2"/>
        <v>Frameries</v>
      </c>
      <c r="H110" s="4">
        <v>2</v>
      </c>
      <c r="I110" s="36"/>
    </row>
    <row r="111" spans="2:9" ht="20">
      <c r="B111" s="4" t="s">
        <v>7</v>
      </c>
      <c r="C111" s="4">
        <v>1</v>
      </c>
      <c r="D111" s="4">
        <v>1</v>
      </c>
      <c r="E111" s="4">
        <v>0</v>
      </c>
      <c r="G111" s="34" t="str">
        <f t="shared" si="2"/>
        <v>BSB</v>
      </c>
      <c r="H111" s="4">
        <v>1</v>
      </c>
      <c r="I111" s="36"/>
    </row>
    <row r="112" spans="2:9" ht="20">
      <c r="B112" s="4" t="s">
        <v>23</v>
      </c>
      <c r="C112" s="4">
        <v>1</v>
      </c>
      <c r="D112" s="4">
        <v>1</v>
      </c>
      <c r="E112" s="4">
        <v>0</v>
      </c>
      <c r="G112" s="35" t="s">
        <v>41</v>
      </c>
      <c r="H112" s="4">
        <v>1</v>
      </c>
      <c r="I112" s="36"/>
    </row>
    <row r="113" spans="2:9" ht="20">
      <c r="B113" s="4"/>
      <c r="C113" s="4"/>
      <c r="D113" s="4"/>
      <c r="E113" s="4"/>
      <c r="G113" s="35" t="s">
        <v>16</v>
      </c>
      <c r="H113" s="4">
        <v>1</v>
      </c>
      <c r="I113" s="36"/>
    </row>
    <row r="114" spans="2:9" ht="20">
      <c r="B114" s="4"/>
      <c r="C114" s="4"/>
      <c r="D114" s="4"/>
      <c r="E114" s="4"/>
      <c r="G114" s="35" t="s">
        <v>23</v>
      </c>
      <c r="H114" s="4">
        <v>1</v>
      </c>
      <c r="I114" s="36"/>
    </row>
    <row r="115" spans="2:9" ht="20">
      <c r="B115" s="4"/>
      <c r="C115" s="4"/>
      <c r="D115" s="4"/>
      <c r="E115" s="4"/>
      <c r="G115" s="35"/>
      <c r="H115" s="4"/>
      <c r="I115" s="36"/>
    </row>
    <row r="116" spans="2:9" ht="20">
      <c r="B116" s="19" t="s">
        <v>60</v>
      </c>
      <c r="C116" s="6">
        <f>C105-C107-C108-C109-C110-C111-C114-C115</f>
        <v>5</v>
      </c>
      <c r="D116" s="6">
        <v>4</v>
      </c>
      <c r="E116" s="6">
        <f>E105-E107-E108-E109-E110-E111-E114-E115</f>
        <v>8</v>
      </c>
      <c r="G116" s="20" t="s">
        <v>60</v>
      </c>
      <c r="H116" s="6">
        <v>3</v>
      </c>
      <c r="I116" s="8"/>
    </row>
    <row r="117" spans="2:9" ht="25">
      <c r="B117" s="17"/>
      <c r="C117" s="8"/>
      <c r="D117" s="8"/>
      <c r="E117" s="8"/>
      <c r="G117" s="11"/>
      <c r="H117" s="12"/>
    </row>
    <row r="118" spans="2:9" ht="20">
      <c r="B118" s="74"/>
      <c r="C118" s="74"/>
      <c r="D118" s="41"/>
      <c r="E118" s="8"/>
      <c r="F118" s="37"/>
      <c r="G118" s="74"/>
      <c r="H118" s="74"/>
      <c r="I118" s="8"/>
    </row>
    <row r="119" spans="2:9" ht="39" customHeight="1">
      <c r="B119" s="41"/>
      <c r="C119" s="41"/>
      <c r="D119" s="41"/>
      <c r="E119" s="8"/>
      <c r="F119" s="37"/>
      <c r="G119" s="41"/>
      <c r="H119" s="41"/>
      <c r="I119" s="8"/>
    </row>
    <row r="120" spans="2:9" ht="20">
      <c r="B120" s="41"/>
      <c r="C120" s="41"/>
      <c r="D120" s="41"/>
      <c r="E120" s="8"/>
      <c r="F120" s="37"/>
      <c r="G120" s="41"/>
      <c r="H120" s="41"/>
      <c r="I120" s="8"/>
    </row>
    <row r="121" spans="2:9" ht="25">
      <c r="B121" s="17"/>
      <c r="C121" s="8"/>
      <c r="D121" s="8"/>
      <c r="E121" s="8"/>
      <c r="G121" s="11"/>
      <c r="H121" s="12"/>
    </row>
    <row r="124" spans="2:9" ht="28">
      <c r="G124" s="70" t="str">
        <f>G3</f>
        <v>RN day from 23 February 2019</v>
      </c>
      <c r="H124" s="70"/>
      <c r="I124" s="70"/>
    </row>
    <row r="126" spans="2:9" ht="20">
      <c r="B126" s="71" t="s">
        <v>56</v>
      </c>
      <c r="C126" s="71"/>
      <c r="D126" s="71"/>
      <c r="E126" s="71"/>
      <c r="F126" s="71"/>
      <c r="G126" s="16" t="s">
        <v>43</v>
      </c>
      <c r="H126" s="14" t="s">
        <v>0</v>
      </c>
    </row>
    <row r="128" spans="2:9" ht="20">
      <c r="B128" s="43" t="s">
        <v>58</v>
      </c>
      <c r="C128" s="5" t="s">
        <v>13</v>
      </c>
      <c r="D128" s="5" t="s">
        <v>14</v>
      </c>
      <c r="E128" s="5" t="s">
        <v>1</v>
      </c>
      <c r="F128" s="3"/>
      <c r="G128" s="13"/>
      <c r="H128" s="5" t="s">
        <v>2</v>
      </c>
      <c r="I128" s="5"/>
    </row>
    <row r="129" spans="2:9" ht="20">
      <c r="B129" s="7" t="s">
        <v>57</v>
      </c>
      <c r="C129" s="9">
        <v>6</v>
      </c>
      <c r="D129" s="9">
        <v>6</v>
      </c>
      <c r="E129" s="9">
        <v>0</v>
      </c>
      <c r="G129" s="32" t="s">
        <v>57</v>
      </c>
      <c r="H129" s="9">
        <v>6</v>
      </c>
      <c r="I129" s="13"/>
    </row>
    <row r="130" spans="2:9" ht="23">
      <c r="B130" s="15" t="s">
        <v>59</v>
      </c>
      <c r="C130" s="8"/>
      <c r="D130" s="8"/>
      <c r="E130" s="8"/>
      <c r="G130" s="15" t="s">
        <v>59</v>
      </c>
      <c r="H130" s="6"/>
      <c r="I130" s="8"/>
    </row>
    <row r="131" spans="2:9" ht="20">
      <c r="B131" s="10" t="s">
        <v>75</v>
      </c>
      <c r="C131" s="4">
        <v>1</v>
      </c>
      <c r="D131" s="4">
        <v>2</v>
      </c>
      <c r="E131" s="4">
        <v>0</v>
      </c>
      <c r="G131" s="34" t="str">
        <f>B131</f>
        <v>Laakdal/Schilde/Arendonk</v>
      </c>
      <c r="H131" s="4">
        <v>2</v>
      </c>
      <c r="I131" s="36"/>
    </row>
    <row r="132" spans="2:9" ht="20">
      <c r="B132" s="4" t="s">
        <v>36</v>
      </c>
      <c r="C132" s="4">
        <v>1</v>
      </c>
      <c r="D132" s="4">
        <v>1</v>
      </c>
      <c r="E132" s="4">
        <v>0</v>
      </c>
      <c r="G132" s="34" t="str">
        <f t="shared" ref="G132:G134" si="3">B132</f>
        <v>Antwerp</v>
      </c>
      <c r="H132" s="4">
        <v>1</v>
      </c>
      <c r="I132" s="36"/>
    </row>
    <row r="133" spans="2:9" ht="20">
      <c r="B133" s="4" t="s">
        <v>38</v>
      </c>
      <c r="C133" s="4">
        <v>2</v>
      </c>
      <c r="D133" s="4">
        <v>1</v>
      </c>
      <c r="E133" s="4">
        <v>0</v>
      </c>
      <c r="G133" s="34" t="str">
        <f t="shared" si="3"/>
        <v>Gent</v>
      </c>
      <c r="H133" s="4">
        <v>1</v>
      </c>
      <c r="I133" s="36"/>
    </row>
    <row r="134" spans="2:9" ht="20">
      <c r="B134" s="4" t="s">
        <v>3</v>
      </c>
      <c r="C134" s="4">
        <v>2</v>
      </c>
      <c r="D134" s="4">
        <v>2</v>
      </c>
      <c r="E134" s="4">
        <v>0</v>
      </c>
      <c r="G134" s="34" t="str">
        <f t="shared" si="3"/>
        <v>Leuven</v>
      </c>
      <c r="H134" s="4">
        <v>1</v>
      </c>
      <c r="I134" s="36"/>
    </row>
    <row r="135" spans="2:9" ht="20">
      <c r="B135" s="4"/>
      <c r="C135" s="4"/>
      <c r="D135" s="4"/>
      <c r="E135" s="4"/>
      <c r="G135" s="35"/>
      <c r="H135" s="4"/>
      <c r="I135" s="36"/>
    </row>
    <row r="136" spans="2:9" ht="20">
      <c r="B136" s="4"/>
      <c r="C136" s="4"/>
      <c r="D136" s="4"/>
      <c r="E136" s="4"/>
      <c r="G136" s="35"/>
      <c r="H136" s="4"/>
      <c r="I136" s="36"/>
    </row>
    <row r="137" spans="2:9" ht="20">
      <c r="B137" s="4"/>
      <c r="C137" s="4"/>
      <c r="D137" s="4"/>
      <c r="E137" s="4"/>
      <c r="G137" s="35"/>
      <c r="H137" s="4"/>
      <c r="I137" s="36"/>
    </row>
    <row r="138" spans="2:9" ht="20">
      <c r="B138" s="4"/>
      <c r="C138" s="4"/>
      <c r="D138" s="4"/>
      <c r="E138" s="4"/>
      <c r="G138" s="35"/>
      <c r="H138" s="4"/>
      <c r="I138" s="36"/>
    </row>
    <row r="139" spans="2:9" ht="20">
      <c r="B139" s="4"/>
      <c r="C139" s="4"/>
      <c r="D139" s="4"/>
      <c r="E139" s="4"/>
      <c r="G139" s="35"/>
      <c r="H139" s="4"/>
      <c r="I139" s="36"/>
    </row>
    <row r="140" spans="2:9" ht="20">
      <c r="B140" s="19" t="s">
        <v>60</v>
      </c>
      <c r="C140" s="6">
        <f>C129-C131-C132-C133-C134-C135-C138-C139</f>
        <v>0</v>
      </c>
      <c r="D140" s="6">
        <f>D129-D131-D132-D133-D134-D135-D138-D139</f>
        <v>0</v>
      </c>
      <c r="E140" s="6">
        <f>E129-E131-E132-E133-E134-E135-E138-E139</f>
        <v>0</v>
      </c>
      <c r="G140" s="20" t="s">
        <v>60</v>
      </c>
      <c r="H140" s="6">
        <f>H129-H131-H132-H133-H134-H135-H138-H139</f>
        <v>1</v>
      </c>
      <c r="I140" s="8"/>
    </row>
    <row r="141" spans="2:9" ht="25">
      <c r="B141" s="17"/>
      <c r="C141" s="8"/>
      <c r="D141" s="8"/>
      <c r="E141" s="8"/>
      <c r="G141" s="11"/>
      <c r="H141" s="12"/>
    </row>
    <row r="142" spans="2:9" ht="44" customHeight="1">
      <c r="B142" s="74"/>
      <c r="C142" s="74"/>
      <c r="D142" s="41"/>
      <c r="E142" s="8"/>
      <c r="F142" s="37"/>
      <c r="G142" s="74"/>
      <c r="H142" s="74"/>
      <c r="I142" s="8"/>
    </row>
    <row r="143" spans="2:9" ht="20">
      <c r="B143" s="41"/>
      <c r="C143" s="41"/>
      <c r="D143" s="41"/>
      <c r="E143" s="8"/>
      <c r="F143" s="37"/>
      <c r="G143" s="41"/>
      <c r="H143" s="41"/>
      <c r="I143" s="8"/>
    </row>
    <row r="144" spans="2:9" ht="20">
      <c r="B144" s="41"/>
      <c r="C144" s="41"/>
      <c r="D144" s="41"/>
      <c r="E144" s="8"/>
      <c r="F144" s="37"/>
      <c r="G144" s="41"/>
      <c r="H144" s="41"/>
      <c r="I144" s="8"/>
    </row>
    <row r="145" spans="2:9" ht="25">
      <c r="B145" s="17"/>
      <c r="C145" s="8"/>
      <c r="D145" s="8"/>
      <c r="E145" s="8"/>
      <c r="G145" s="11"/>
      <c r="H145" s="12"/>
    </row>
    <row r="148" spans="2:9" ht="28">
      <c r="G148" s="70" t="str">
        <f>G3</f>
        <v>RN day from 23 February 2019</v>
      </c>
      <c r="H148" s="70"/>
      <c r="I148" s="70"/>
    </row>
    <row r="150" spans="2:9" ht="20">
      <c r="B150" s="71" t="s">
        <v>56</v>
      </c>
      <c r="C150" s="71"/>
      <c r="D150" s="71"/>
      <c r="E150" s="71"/>
      <c r="F150" s="71"/>
      <c r="G150" s="16" t="s">
        <v>69</v>
      </c>
      <c r="H150" s="14" t="s">
        <v>0</v>
      </c>
    </row>
    <row r="152" spans="2:9" ht="20">
      <c r="B152" s="43" t="s">
        <v>58</v>
      </c>
      <c r="C152" s="5" t="s">
        <v>13</v>
      </c>
      <c r="D152" s="5" t="s">
        <v>14</v>
      </c>
      <c r="E152" s="5" t="s">
        <v>1</v>
      </c>
      <c r="F152" s="3"/>
      <c r="G152" s="13"/>
      <c r="H152" s="5" t="s">
        <v>2</v>
      </c>
      <c r="I152" s="5"/>
    </row>
    <row r="153" spans="2:9" ht="20">
      <c r="B153" s="7" t="s">
        <v>57</v>
      </c>
      <c r="C153" s="9">
        <v>6</v>
      </c>
      <c r="D153" s="9">
        <v>6</v>
      </c>
      <c r="E153" s="9">
        <v>0</v>
      </c>
      <c r="G153" s="32" t="s">
        <v>57</v>
      </c>
      <c r="H153" s="9">
        <v>6</v>
      </c>
      <c r="I153" s="13"/>
    </row>
    <row r="154" spans="2:9" ht="23">
      <c r="B154" s="15" t="s">
        <v>59</v>
      </c>
      <c r="C154" s="8"/>
      <c r="D154" s="8"/>
      <c r="E154" s="8"/>
      <c r="G154" s="15" t="s">
        <v>59</v>
      </c>
      <c r="H154" s="6"/>
      <c r="I154" s="8"/>
    </row>
    <row r="155" spans="2:9" ht="20">
      <c r="B155" s="10" t="s">
        <v>35</v>
      </c>
      <c r="C155" s="4">
        <v>1</v>
      </c>
      <c r="D155" s="4">
        <v>1</v>
      </c>
      <c r="E155" s="4">
        <v>0</v>
      </c>
      <c r="G155" s="34"/>
      <c r="H155" s="4">
        <v>0</v>
      </c>
      <c r="I155" s="36"/>
    </row>
    <row r="156" spans="2:9" ht="20">
      <c r="B156" s="4" t="s">
        <v>32</v>
      </c>
      <c r="C156" s="4">
        <v>1</v>
      </c>
      <c r="D156" s="4">
        <v>1</v>
      </c>
      <c r="E156" s="4">
        <v>0</v>
      </c>
      <c r="G156" s="35"/>
      <c r="H156" s="4">
        <v>0</v>
      </c>
      <c r="I156" s="36"/>
    </row>
    <row r="157" spans="2:9" ht="20">
      <c r="B157" s="4" t="s">
        <v>62</v>
      </c>
      <c r="C157" s="4">
        <v>0</v>
      </c>
      <c r="D157" s="4">
        <v>0</v>
      </c>
      <c r="E157" s="4">
        <v>0</v>
      </c>
      <c r="G157" s="4" t="s">
        <v>62</v>
      </c>
      <c r="H157" s="4">
        <v>1</v>
      </c>
      <c r="I157" s="36"/>
    </row>
    <row r="158" spans="2:9" ht="20">
      <c r="B158" s="4" t="s">
        <v>50</v>
      </c>
      <c r="C158" s="4">
        <v>1</v>
      </c>
      <c r="D158" s="4">
        <v>1</v>
      </c>
      <c r="E158" s="4">
        <v>0</v>
      </c>
      <c r="G158" s="4" t="s">
        <v>50</v>
      </c>
      <c r="H158" s="4">
        <v>1</v>
      </c>
      <c r="I158" s="36"/>
    </row>
    <row r="159" spans="2:9" ht="20">
      <c r="B159" s="4" t="s">
        <v>6</v>
      </c>
      <c r="C159" s="4">
        <v>2</v>
      </c>
      <c r="D159" s="4">
        <v>2</v>
      </c>
      <c r="E159" s="4">
        <v>0</v>
      </c>
      <c r="G159" s="4" t="s">
        <v>6</v>
      </c>
      <c r="H159" s="4">
        <v>2</v>
      </c>
      <c r="I159" s="36"/>
    </row>
    <row r="160" spans="2:9" ht="20">
      <c r="B160" s="4" t="s">
        <v>31</v>
      </c>
      <c r="C160" s="4">
        <v>1</v>
      </c>
      <c r="D160" s="4">
        <v>1</v>
      </c>
      <c r="E160" s="4">
        <v>0</v>
      </c>
      <c r="G160" s="35"/>
      <c r="H160" s="4">
        <v>0</v>
      </c>
      <c r="I160" s="36"/>
    </row>
    <row r="161" spans="2:9" ht="20">
      <c r="B161" s="4"/>
      <c r="C161" s="4"/>
      <c r="D161" s="4"/>
      <c r="E161" s="4"/>
      <c r="G161" s="35"/>
      <c r="H161" s="4"/>
      <c r="I161" s="36"/>
    </row>
    <row r="162" spans="2:9" ht="20">
      <c r="B162" s="4"/>
      <c r="C162" s="4"/>
      <c r="D162" s="4"/>
      <c r="E162" s="4"/>
      <c r="G162" s="35"/>
      <c r="H162" s="4"/>
      <c r="I162" s="36"/>
    </row>
    <row r="163" spans="2:9" ht="20">
      <c r="B163" s="4"/>
      <c r="C163" s="4"/>
      <c r="D163" s="4"/>
      <c r="E163" s="4"/>
      <c r="G163" s="35"/>
      <c r="H163" s="4"/>
      <c r="I163" s="36"/>
    </row>
    <row r="164" spans="2:9" ht="20">
      <c r="B164" s="19" t="s">
        <v>60</v>
      </c>
      <c r="C164" s="6">
        <f>C153-C155-C156-C157-C158-C159-C160</f>
        <v>0</v>
      </c>
      <c r="D164" s="6">
        <f>D153-D155-D156-D157-D158-D159-D160</f>
        <v>0</v>
      </c>
      <c r="E164" s="6">
        <f>E153-E155-E156-E157-E158-E159-E162-E163</f>
        <v>0</v>
      </c>
      <c r="G164" s="20" t="s">
        <v>60</v>
      </c>
      <c r="H164" s="6">
        <f>H153-H155-H156-H157-H158-H159-H162-H163</f>
        <v>2</v>
      </c>
      <c r="I164" s="8"/>
    </row>
    <row r="165" spans="2:9" ht="25">
      <c r="B165" s="17"/>
      <c r="C165" s="8"/>
      <c r="D165" s="8"/>
      <c r="E165" s="8"/>
      <c r="G165" s="11"/>
      <c r="H165" s="12"/>
    </row>
    <row r="166" spans="2:9" ht="20">
      <c r="B166" s="75" t="s">
        <v>72</v>
      </c>
      <c r="C166" s="76"/>
      <c r="D166" s="76"/>
      <c r="E166" s="76"/>
      <c r="F166" s="76"/>
      <c r="G166" s="76"/>
      <c r="H166" s="77"/>
      <c r="I166" s="8"/>
    </row>
    <row r="167" spans="2:9" ht="34" customHeight="1">
      <c r="B167" s="41"/>
      <c r="C167" s="41"/>
      <c r="D167" s="41"/>
      <c r="E167" s="8"/>
      <c r="F167" s="37"/>
      <c r="G167" s="41"/>
      <c r="H167" s="41"/>
      <c r="I167" s="8"/>
    </row>
    <row r="168" spans="2:9" ht="20">
      <c r="B168" s="41"/>
      <c r="C168" s="41"/>
      <c r="D168" s="41"/>
      <c r="E168" s="8"/>
      <c r="F168" s="37"/>
      <c r="G168" s="41"/>
      <c r="H168" s="41"/>
      <c r="I168" s="8"/>
    </row>
    <row r="169" spans="2:9" ht="25">
      <c r="B169" s="17"/>
      <c r="C169" s="8"/>
      <c r="D169" s="8"/>
      <c r="E169" s="8"/>
      <c r="G169" s="11"/>
      <c r="H169" s="12"/>
    </row>
    <row r="172" spans="2:9" ht="28">
      <c r="G172" s="70" t="str">
        <f>G3</f>
        <v>RN day from 23 February 2019</v>
      </c>
      <c r="H172" s="70"/>
      <c r="I172" s="70"/>
    </row>
    <row r="174" spans="2:9" ht="20">
      <c r="B174" s="71" t="s">
        <v>56</v>
      </c>
      <c r="C174" s="71"/>
      <c r="D174" s="71"/>
      <c r="E174" s="71"/>
      <c r="F174" s="71"/>
      <c r="G174" s="16" t="s">
        <v>5</v>
      </c>
      <c r="H174" s="14" t="s">
        <v>0</v>
      </c>
    </row>
    <row r="176" spans="2:9" ht="20">
      <c r="B176" s="43" t="s">
        <v>58</v>
      </c>
      <c r="C176" s="5" t="s">
        <v>13</v>
      </c>
      <c r="D176" s="5" t="s">
        <v>14</v>
      </c>
      <c r="E176" s="5" t="s">
        <v>1</v>
      </c>
      <c r="F176" s="3"/>
      <c r="G176" s="13"/>
      <c r="H176" s="5" t="s">
        <v>2</v>
      </c>
      <c r="I176" s="5"/>
    </row>
    <row r="177" spans="2:9" ht="20">
      <c r="B177" s="7" t="s">
        <v>57</v>
      </c>
      <c r="C177" s="9">
        <v>6</v>
      </c>
      <c r="D177" s="9">
        <v>6</v>
      </c>
      <c r="E177" s="9">
        <v>6</v>
      </c>
      <c r="G177" s="32" t="s">
        <v>57</v>
      </c>
      <c r="H177" s="9">
        <v>6</v>
      </c>
      <c r="I177" s="13"/>
    </row>
    <row r="178" spans="2:9" ht="23">
      <c r="B178" s="15" t="s">
        <v>59</v>
      </c>
      <c r="C178" s="8"/>
      <c r="D178" s="8"/>
      <c r="E178" s="8"/>
      <c r="G178" s="15" t="s">
        <v>59</v>
      </c>
      <c r="H178" s="6"/>
      <c r="I178" s="8"/>
    </row>
    <row r="179" spans="2:9" ht="20">
      <c r="B179" s="10" t="s">
        <v>5</v>
      </c>
      <c r="C179" s="4">
        <v>1</v>
      </c>
      <c r="D179" s="4">
        <v>1</v>
      </c>
      <c r="E179" s="4">
        <v>0</v>
      </c>
      <c r="G179" s="34" t="str">
        <f>B179</f>
        <v>BUC</v>
      </c>
      <c r="H179" s="4">
        <v>1</v>
      </c>
      <c r="I179" s="36"/>
    </row>
    <row r="180" spans="2:9" ht="20">
      <c r="B180" s="4" t="s">
        <v>26</v>
      </c>
      <c r="C180" s="4">
        <v>2</v>
      </c>
      <c r="D180" s="4">
        <v>2</v>
      </c>
      <c r="E180" s="4">
        <v>0</v>
      </c>
      <c r="G180" s="34" t="str">
        <f t="shared" ref="G180:G183" si="4">B180</f>
        <v>Mons</v>
      </c>
      <c r="H180" s="4">
        <v>2</v>
      </c>
      <c r="I180" s="36"/>
    </row>
    <row r="181" spans="2:9" ht="20">
      <c r="B181" s="4" t="s">
        <v>48</v>
      </c>
      <c r="C181" s="4">
        <v>2</v>
      </c>
      <c r="D181" s="4">
        <v>2</v>
      </c>
      <c r="E181" s="4">
        <v>2</v>
      </c>
      <c r="G181" s="34" t="str">
        <f t="shared" si="4"/>
        <v>Celtic</v>
      </c>
      <c r="H181" s="4">
        <v>2</v>
      </c>
      <c r="I181" s="36"/>
    </row>
    <row r="182" spans="2:9" ht="20">
      <c r="B182" s="4" t="s">
        <v>27</v>
      </c>
      <c r="C182" s="4">
        <v>1</v>
      </c>
      <c r="D182" s="4">
        <v>1</v>
      </c>
      <c r="E182" s="4">
        <v>0</v>
      </c>
      <c r="G182" s="34" t="str">
        <f t="shared" si="4"/>
        <v>Nivelles</v>
      </c>
      <c r="H182" s="4">
        <v>1</v>
      </c>
      <c r="I182" s="36"/>
    </row>
    <row r="183" spans="2:9" ht="20">
      <c r="B183" s="4" t="s">
        <v>9</v>
      </c>
      <c r="C183" s="4">
        <v>1</v>
      </c>
      <c r="D183" s="4">
        <v>1</v>
      </c>
      <c r="E183" s="4">
        <v>0</v>
      </c>
      <c r="G183" s="34" t="str">
        <f t="shared" si="4"/>
        <v>RSCA</v>
      </c>
      <c r="H183" s="4">
        <v>1</v>
      </c>
      <c r="I183" s="36"/>
    </row>
    <row r="184" spans="2:9" ht="20">
      <c r="B184" s="4"/>
      <c r="C184" s="4"/>
      <c r="D184" s="4"/>
      <c r="E184" s="4"/>
      <c r="G184" s="35"/>
      <c r="H184" s="4"/>
      <c r="I184" s="36"/>
    </row>
    <row r="185" spans="2:9" ht="20">
      <c r="B185" s="4"/>
      <c r="C185" s="4"/>
      <c r="D185" s="4"/>
      <c r="E185" s="4"/>
      <c r="G185" s="35"/>
      <c r="H185" s="4"/>
      <c r="I185" s="36"/>
    </row>
    <row r="186" spans="2:9" ht="20">
      <c r="B186" s="4"/>
      <c r="C186" s="4"/>
      <c r="D186" s="4"/>
      <c r="E186" s="4"/>
      <c r="G186" s="35"/>
      <c r="H186" s="4"/>
      <c r="I186" s="36"/>
    </row>
    <row r="187" spans="2:9" ht="20">
      <c r="B187" s="4"/>
      <c r="C187" s="4"/>
      <c r="D187" s="4"/>
      <c r="E187" s="4"/>
      <c r="G187" s="35"/>
      <c r="H187" s="4"/>
      <c r="I187" s="36"/>
    </row>
    <row r="188" spans="2:9" ht="20">
      <c r="B188" s="19" t="s">
        <v>60</v>
      </c>
      <c r="C188" s="6">
        <f>C177-C179-C180-C181-C182-C183-C186-C187</f>
        <v>-1</v>
      </c>
      <c r="D188" s="6">
        <f>D177-D179-D180-D181-D182-D183-D186-D187</f>
        <v>-1</v>
      </c>
      <c r="E188" s="6">
        <f>E177-E179-E180-E181-E182-E183-E186-E187</f>
        <v>4</v>
      </c>
      <c r="G188" s="20" t="s">
        <v>60</v>
      </c>
      <c r="H188" s="6">
        <f>H177-H179-H180-H181-H182-H183-H186-H187</f>
        <v>-1</v>
      </c>
      <c r="I188" s="8"/>
    </row>
    <row r="189" spans="2:9" ht="25">
      <c r="B189" s="17"/>
      <c r="C189" s="8"/>
      <c r="D189" s="8"/>
      <c r="E189" s="8"/>
      <c r="G189" s="11"/>
      <c r="H189" s="12"/>
    </row>
    <row r="190" spans="2:9" ht="20">
      <c r="B190" s="74"/>
      <c r="C190" s="74"/>
      <c r="D190" s="41"/>
      <c r="E190" s="8"/>
      <c r="F190" s="37"/>
      <c r="G190" s="74"/>
      <c r="H190" s="74"/>
      <c r="I190" s="8"/>
    </row>
    <row r="191" spans="2:9" ht="20">
      <c r="B191" s="41"/>
      <c r="C191" s="41"/>
      <c r="D191" s="41"/>
      <c r="E191" s="8"/>
      <c r="F191" s="37"/>
      <c r="G191" s="41"/>
      <c r="H191" s="41"/>
      <c r="I191" s="8"/>
    </row>
    <row r="192" spans="2:9" ht="20">
      <c r="B192" s="41"/>
      <c r="C192" s="41"/>
      <c r="D192" s="41"/>
      <c r="E192" s="8"/>
      <c r="F192" s="37"/>
      <c r="G192" s="41"/>
      <c r="H192" s="41"/>
      <c r="I192" s="8"/>
    </row>
    <row r="193" spans="1:9" ht="25">
      <c r="B193" s="17"/>
      <c r="C193" s="8"/>
      <c r="D193" s="8"/>
      <c r="E193" s="8"/>
      <c r="G193" s="11"/>
      <c r="H193" s="12"/>
    </row>
    <row r="196" spans="1:9" ht="25">
      <c r="A196" t="s">
        <v>70</v>
      </c>
      <c r="B196" s="17"/>
      <c r="C196" s="8"/>
      <c r="D196" s="8"/>
      <c r="E196" s="8"/>
      <c r="G196" s="11"/>
      <c r="H196" s="12"/>
    </row>
    <row r="197" spans="1:9" ht="20">
      <c r="B197" s="74"/>
      <c r="C197" s="74"/>
      <c r="D197" s="41"/>
      <c r="E197" s="8"/>
      <c r="F197" s="37"/>
      <c r="G197" s="74"/>
      <c r="H197" s="74"/>
      <c r="I197" s="8"/>
    </row>
    <row r="198" spans="1:9" ht="20">
      <c r="B198" s="41"/>
      <c r="C198" s="41"/>
      <c r="D198" s="41"/>
      <c r="E198" s="8"/>
      <c r="F198" s="37"/>
      <c r="G198" s="41"/>
      <c r="H198" s="41"/>
      <c r="I198" s="8"/>
    </row>
    <row r="199" spans="1:9" ht="20">
      <c r="B199" s="41"/>
      <c r="C199" s="41"/>
      <c r="D199" s="41"/>
      <c r="E199" s="8"/>
      <c r="F199" s="37"/>
      <c r="G199" s="41"/>
      <c r="H199" s="41"/>
      <c r="I199" s="8"/>
    </row>
    <row r="200" spans="1:9" ht="25">
      <c r="B200" s="17"/>
      <c r="C200" s="8"/>
      <c r="D200" s="8"/>
      <c r="E200" s="8"/>
      <c r="G200" s="11"/>
      <c r="H200" s="12"/>
    </row>
  </sheetData>
  <mergeCells count="32">
    <mergeCell ref="B30:F30"/>
    <mergeCell ref="G3:I3"/>
    <mergeCell ref="B5:F5"/>
    <mergeCell ref="B21:C21"/>
    <mergeCell ref="G21:H21"/>
    <mergeCell ref="G28:I28"/>
    <mergeCell ref="B102:F102"/>
    <mergeCell ref="B46:C46"/>
    <mergeCell ref="G46:H46"/>
    <mergeCell ref="G52:I52"/>
    <mergeCell ref="B54:F54"/>
    <mergeCell ref="G76:I76"/>
    <mergeCell ref="B78:F78"/>
    <mergeCell ref="B94:C94"/>
    <mergeCell ref="G94:H94"/>
    <mergeCell ref="G100:I100"/>
    <mergeCell ref="B70:H70"/>
    <mergeCell ref="B150:F150"/>
    <mergeCell ref="B118:C118"/>
    <mergeCell ref="G118:H118"/>
    <mergeCell ref="G124:I124"/>
    <mergeCell ref="B126:F126"/>
    <mergeCell ref="B142:C142"/>
    <mergeCell ref="G142:H142"/>
    <mergeCell ref="G148:I148"/>
    <mergeCell ref="B166:H166"/>
    <mergeCell ref="B197:C197"/>
    <mergeCell ref="G197:H197"/>
    <mergeCell ref="G172:I172"/>
    <mergeCell ref="B174:F174"/>
    <mergeCell ref="B190:C190"/>
    <mergeCell ref="G190:H190"/>
  </mergeCells>
  <phoneticPr fontId="1" type="noConversion"/>
  <conditionalFormatting sqref="C25:E25 E21:E24 I9 H25 C19:E20 C196:E196">
    <cfRule type="colorScale" priority="65">
      <colorScale>
        <cfvo type="num" val="0"/>
        <cfvo type="num" val="1"/>
        <color rgb="FFFF0000"/>
        <color theme="9" tint="0.59999389629810485"/>
      </colorScale>
    </cfRule>
  </conditionalFormatting>
  <conditionalFormatting sqref="H20">
    <cfRule type="colorScale" priority="64">
      <colorScale>
        <cfvo type="num" val="0"/>
        <cfvo type="num" val="1"/>
        <color rgb="FFFF0000"/>
        <color theme="9" tint="0.59999389629810485"/>
      </colorScale>
    </cfRule>
  </conditionalFormatting>
  <conditionalFormatting sqref="H19">
    <cfRule type="colorScale" priority="63">
      <colorScale>
        <cfvo type="num" val="0"/>
        <cfvo type="num" val="1"/>
        <color rgb="FFFF0000"/>
        <color theme="9" tint="0.59999389629810485"/>
      </colorScale>
    </cfRule>
  </conditionalFormatting>
  <conditionalFormatting sqref="I19">
    <cfRule type="colorScale" priority="62">
      <colorScale>
        <cfvo type="num" val="0"/>
        <cfvo type="num" val="1"/>
        <color rgb="FFFF0000"/>
        <color theme="9" tint="0.59999389629810485"/>
      </colorScale>
    </cfRule>
  </conditionalFormatting>
  <conditionalFormatting sqref="I21:I24">
    <cfRule type="colorScale" priority="61">
      <colorScale>
        <cfvo type="num" val="0"/>
        <cfvo type="num" val="1"/>
        <color rgb="FFFF0000"/>
        <color theme="9" tint="0.59999389629810485"/>
      </colorScale>
    </cfRule>
  </conditionalFormatting>
  <conditionalFormatting sqref="C49:E49 E46:E48 I34 H49 C44:E45">
    <cfRule type="colorScale" priority="60">
      <colorScale>
        <cfvo type="num" val="0"/>
        <cfvo type="num" val="1"/>
        <color rgb="FFFF0000"/>
        <color theme="9" tint="0.59999389629810485"/>
      </colorScale>
    </cfRule>
  </conditionalFormatting>
  <conditionalFormatting sqref="H45">
    <cfRule type="colorScale" priority="59">
      <colorScale>
        <cfvo type="num" val="0"/>
        <cfvo type="num" val="1"/>
        <color rgb="FFFF0000"/>
        <color theme="9" tint="0.59999389629810485"/>
      </colorScale>
    </cfRule>
  </conditionalFormatting>
  <conditionalFormatting sqref="H44">
    <cfRule type="colorScale" priority="58">
      <colorScale>
        <cfvo type="num" val="0"/>
        <cfvo type="num" val="1"/>
        <color rgb="FFFF0000"/>
        <color theme="9" tint="0.59999389629810485"/>
      </colorScale>
    </cfRule>
  </conditionalFormatting>
  <conditionalFormatting sqref="I44">
    <cfRule type="colorScale" priority="57">
      <colorScale>
        <cfvo type="num" val="0"/>
        <cfvo type="num" val="1"/>
        <color rgb="FFFF0000"/>
        <color theme="9" tint="0.59999389629810485"/>
      </colorScale>
    </cfRule>
  </conditionalFormatting>
  <conditionalFormatting sqref="I46:I48">
    <cfRule type="colorScale" priority="56">
      <colorScale>
        <cfvo type="num" val="0"/>
        <cfvo type="num" val="1"/>
        <color rgb="FFFF0000"/>
        <color theme="9" tint="0.59999389629810485"/>
      </colorScale>
    </cfRule>
  </conditionalFormatting>
  <conditionalFormatting sqref="C73:E73 E71:E72 I58 H73 C68:E69">
    <cfRule type="colorScale" priority="55">
      <colorScale>
        <cfvo type="num" val="0"/>
        <cfvo type="num" val="1"/>
        <color rgb="FFFF0000"/>
        <color theme="9" tint="0.59999389629810485"/>
      </colorScale>
    </cfRule>
  </conditionalFormatting>
  <conditionalFormatting sqref="H69">
    <cfRule type="colorScale" priority="54">
      <colorScale>
        <cfvo type="num" val="0"/>
        <cfvo type="num" val="1"/>
        <color rgb="FFFF0000"/>
        <color theme="9" tint="0.59999389629810485"/>
      </colorScale>
    </cfRule>
  </conditionalFormatting>
  <conditionalFormatting sqref="H68">
    <cfRule type="colorScale" priority="53">
      <colorScale>
        <cfvo type="num" val="0"/>
        <cfvo type="num" val="1"/>
        <color rgb="FFFF0000"/>
        <color theme="9" tint="0.59999389629810485"/>
      </colorScale>
    </cfRule>
  </conditionalFormatting>
  <conditionalFormatting sqref="I68">
    <cfRule type="colorScale" priority="52">
      <colorScale>
        <cfvo type="num" val="0"/>
        <cfvo type="num" val="1"/>
        <color rgb="FFFF0000"/>
        <color theme="9" tint="0.59999389629810485"/>
      </colorScale>
    </cfRule>
  </conditionalFormatting>
  <conditionalFormatting sqref="I70:I72">
    <cfRule type="colorScale" priority="51">
      <colorScale>
        <cfvo type="num" val="0"/>
        <cfvo type="num" val="1"/>
        <color rgb="FFFF0000"/>
        <color theme="9" tint="0.59999389629810485"/>
      </colorScale>
    </cfRule>
  </conditionalFormatting>
  <conditionalFormatting sqref="C97:E97 E94:E96 I82 H97 C92:E93">
    <cfRule type="colorScale" priority="50">
      <colorScale>
        <cfvo type="num" val="0"/>
        <cfvo type="num" val="1"/>
        <color rgb="FFFF0000"/>
        <color theme="9" tint="0.59999389629810485"/>
      </colorScale>
    </cfRule>
  </conditionalFormatting>
  <conditionalFormatting sqref="H93">
    <cfRule type="colorScale" priority="49">
      <colorScale>
        <cfvo type="num" val="0"/>
        <cfvo type="num" val="1"/>
        <color rgb="FFFF0000"/>
        <color theme="9" tint="0.59999389629810485"/>
      </colorScale>
    </cfRule>
  </conditionalFormatting>
  <conditionalFormatting sqref="H92">
    <cfRule type="colorScale" priority="48">
      <colorScale>
        <cfvo type="num" val="0"/>
        <cfvo type="num" val="1"/>
        <color rgb="FFFF0000"/>
        <color theme="9" tint="0.59999389629810485"/>
      </colorScale>
    </cfRule>
  </conditionalFormatting>
  <conditionalFormatting sqref="I92">
    <cfRule type="colorScale" priority="47">
      <colorScale>
        <cfvo type="num" val="0"/>
        <cfvo type="num" val="1"/>
        <color rgb="FFFF0000"/>
        <color theme="9" tint="0.59999389629810485"/>
      </colorScale>
    </cfRule>
  </conditionalFormatting>
  <conditionalFormatting sqref="I94:I96">
    <cfRule type="colorScale" priority="46">
      <colorScale>
        <cfvo type="num" val="0"/>
        <cfvo type="num" val="1"/>
        <color rgb="FFFF0000"/>
        <color theme="9" tint="0.59999389629810485"/>
      </colorScale>
    </cfRule>
  </conditionalFormatting>
  <conditionalFormatting sqref="C116:E117 C121:E121 E118:E120 I106 H121">
    <cfRule type="colorScale" priority="45">
      <colorScale>
        <cfvo type="num" val="0"/>
        <cfvo type="num" val="1"/>
        <color rgb="FFFF0000"/>
        <color theme="9" tint="0.59999389629810485"/>
      </colorScale>
    </cfRule>
  </conditionalFormatting>
  <conditionalFormatting sqref="H117">
    <cfRule type="colorScale" priority="44">
      <colorScale>
        <cfvo type="num" val="0"/>
        <cfvo type="num" val="1"/>
        <color rgb="FFFF0000"/>
        <color theme="9" tint="0.59999389629810485"/>
      </colorScale>
    </cfRule>
  </conditionalFormatting>
  <conditionalFormatting sqref="H116">
    <cfRule type="colorScale" priority="43">
      <colorScale>
        <cfvo type="num" val="0"/>
        <cfvo type="num" val="1"/>
        <color rgb="FFFF0000"/>
        <color theme="9" tint="0.59999389629810485"/>
      </colorScale>
    </cfRule>
  </conditionalFormatting>
  <conditionalFormatting sqref="I116">
    <cfRule type="colorScale" priority="42">
      <colorScale>
        <cfvo type="num" val="0"/>
        <cfvo type="num" val="1"/>
        <color rgb="FFFF0000"/>
        <color theme="9" tint="0.59999389629810485"/>
      </colorScale>
    </cfRule>
  </conditionalFormatting>
  <conditionalFormatting sqref="I118:I120">
    <cfRule type="colorScale" priority="41">
      <colorScale>
        <cfvo type="num" val="0"/>
        <cfvo type="num" val="1"/>
        <color rgb="FFFF0000"/>
        <color theme="9" tint="0.59999389629810485"/>
      </colorScale>
    </cfRule>
  </conditionalFormatting>
  <conditionalFormatting sqref="C145:E145 E142:E144 I130 H145 C140:E141">
    <cfRule type="colorScale" priority="40">
      <colorScale>
        <cfvo type="num" val="0"/>
        <cfvo type="num" val="1"/>
        <color rgb="FFFF0000"/>
        <color theme="9" tint="0.59999389629810485"/>
      </colorScale>
    </cfRule>
  </conditionalFormatting>
  <conditionalFormatting sqref="H141">
    <cfRule type="colorScale" priority="39">
      <colorScale>
        <cfvo type="num" val="0"/>
        <cfvo type="num" val="1"/>
        <color rgb="FFFF0000"/>
        <color theme="9" tint="0.59999389629810485"/>
      </colorScale>
    </cfRule>
  </conditionalFormatting>
  <conditionalFormatting sqref="H140">
    <cfRule type="colorScale" priority="38">
      <colorScale>
        <cfvo type="num" val="0"/>
        <cfvo type="num" val="1"/>
        <color rgb="FFFF0000"/>
        <color theme="9" tint="0.59999389629810485"/>
      </colorScale>
    </cfRule>
  </conditionalFormatting>
  <conditionalFormatting sqref="I140">
    <cfRule type="colorScale" priority="37">
      <colorScale>
        <cfvo type="num" val="0"/>
        <cfvo type="num" val="1"/>
        <color rgb="FFFF0000"/>
        <color theme="9" tint="0.59999389629810485"/>
      </colorScale>
    </cfRule>
  </conditionalFormatting>
  <conditionalFormatting sqref="I142:I144">
    <cfRule type="colorScale" priority="36">
      <colorScale>
        <cfvo type="num" val="0"/>
        <cfvo type="num" val="1"/>
        <color rgb="FFFF0000"/>
        <color theme="9" tint="0.59999389629810485"/>
      </colorScale>
    </cfRule>
  </conditionalFormatting>
  <conditionalFormatting sqref="C169:E169 E167:E168 I154 H169 C164:E165">
    <cfRule type="colorScale" priority="30">
      <colorScale>
        <cfvo type="num" val="0"/>
        <cfvo type="num" val="1"/>
        <color rgb="FFFF0000"/>
        <color theme="9" tint="0.59999389629810485"/>
      </colorScale>
    </cfRule>
  </conditionalFormatting>
  <conditionalFormatting sqref="H165">
    <cfRule type="colorScale" priority="29">
      <colorScale>
        <cfvo type="num" val="0"/>
        <cfvo type="num" val="1"/>
        <color rgb="FFFF0000"/>
        <color theme="9" tint="0.59999389629810485"/>
      </colorScale>
    </cfRule>
  </conditionalFormatting>
  <conditionalFormatting sqref="H164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I164">
    <cfRule type="colorScale" priority="27">
      <colorScale>
        <cfvo type="num" val="0"/>
        <cfvo type="num" val="1"/>
        <color rgb="FFFF0000"/>
        <color theme="9" tint="0.59999389629810485"/>
      </colorScale>
    </cfRule>
  </conditionalFormatting>
  <conditionalFormatting sqref="I166:I168">
    <cfRule type="colorScale" priority="26">
      <colorScale>
        <cfvo type="num" val="0"/>
        <cfvo type="num" val="1"/>
        <color rgb="FFFF0000"/>
        <color theme="9" tint="0.59999389629810485"/>
      </colorScale>
    </cfRule>
  </conditionalFormatting>
  <conditionalFormatting sqref="C193:E193 E190:E192 I178 H193 C188:E189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H189">
    <cfRule type="colorScale" priority="24">
      <colorScale>
        <cfvo type="num" val="0"/>
        <cfvo type="num" val="1"/>
        <color rgb="FFFF0000"/>
        <color theme="9" tint="0.59999389629810485"/>
      </colorScale>
    </cfRule>
  </conditionalFormatting>
  <conditionalFormatting sqref="H188">
    <cfRule type="colorScale" priority="23">
      <colorScale>
        <cfvo type="num" val="0"/>
        <cfvo type="num" val="1"/>
        <color rgb="FFFF0000"/>
        <color theme="9" tint="0.59999389629810485"/>
      </colorScale>
    </cfRule>
  </conditionalFormatting>
  <conditionalFormatting sqref="I188">
    <cfRule type="colorScale" priority="22">
      <colorScale>
        <cfvo type="num" val="0"/>
        <cfvo type="num" val="1"/>
        <color rgb="FFFF0000"/>
        <color theme="9" tint="0.59999389629810485"/>
      </colorScale>
    </cfRule>
  </conditionalFormatting>
  <conditionalFormatting sqref="I190:I192">
    <cfRule type="colorScale" priority="21">
      <colorScale>
        <cfvo type="num" val="0"/>
        <cfvo type="num" val="1"/>
        <color rgb="FFFF0000"/>
        <color theme="9" tint="0.59999389629810485"/>
      </colorScale>
    </cfRule>
  </conditionalFormatting>
  <conditionalFormatting sqref="C200:E200 E197:E199 H200">
    <cfRule type="colorScale" priority="20">
      <colorScale>
        <cfvo type="num" val="0"/>
        <cfvo type="num" val="1"/>
        <color rgb="FFFF0000"/>
        <color theme="9" tint="0.59999389629810485"/>
      </colorScale>
    </cfRule>
  </conditionalFormatting>
  <conditionalFormatting sqref="H196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I197:I199">
    <cfRule type="colorScale" priority="16">
      <colorScale>
        <cfvo type="num" val="0"/>
        <cfvo type="num" val="1"/>
        <color rgb="FFFF0000"/>
        <color theme="9" tint="0.59999389629810485"/>
      </colorScale>
    </cfRule>
  </conditionalFormatting>
  <conditionalFormatting sqref="C9:E9 H9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C34:E34 H34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C58:E58 H58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C82:E82 H82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C106:E106 H106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C130:E130 H130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C154:E154 H154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C178:E178 H178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hyperlinks>
    <hyperlink ref="H5" location="Récapitulatif!G105" display="Retour"/>
    <hyperlink ref="H30" location="Récapitulatif!G105" display="Retour"/>
    <hyperlink ref="H54" location="Récapitulatif!G105" display="Retour"/>
    <hyperlink ref="H78" location="Récapitulatif!G105" display="Retour"/>
    <hyperlink ref="H102" location="Récapitulatif!G105" display="Retour"/>
    <hyperlink ref="H126" location="Récapitulatif!G105" display="Retour"/>
    <hyperlink ref="H150" location="Récapitulatif!G105" display="Retour"/>
    <hyperlink ref="H174" location="Récapitulatif!G105" display="Retour"/>
  </hyperlinks>
  <pageMargins left="0.7" right="0.7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8"/>
  <sheetViews>
    <sheetView topLeftCell="A246" zoomScale="140" zoomScaleNormal="140" zoomScalePageLayoutView="140" workbookViewId="0">
      <selection activeCell="G229" sqref="G229:G231"/>
    </sheetView>
  </sheetViews>
  <sheetFormatPr baseColWidth="10" defaultRowHeight="15" x14ac:dyDescent="0"/>
  <cols>
    <col min="1" max="1" width="6.1640625" customWidth="1"/>
    <col min="2" max="2" width="30.6640625" customWidth="1"/>
    <col min="3" max="5" width="9.83203125" customWidth="1"/>
    <col min="6" max="6" width="4.6640625" customWidth="1"/>
    <col min="7" max="7" width="30.6640625" customWidth="1"/>
    <col min="8" max="8" width="9.83203125" customWidth="1"/>
  </cols>
  <sheetData>
    <row r="3" spans="2:10" ht="28">
      <c r="G3" s="70" t="s">
        <v>54</v>
      </c>
      <c r="H3" s="70"/>
      <c r="I3" s="70"/>
      <c r="J3" s="2"/>
    </row>
    <row r="5" spans="2:10" ht="20">
      <c r="B5" s="71" t="s">
        <v>56</v>
      </c>
      <c r="C5" s="71"/>
      <c r="D5" s="71"/>
      <c r="E5" s="71"/>
      <c r="F5" s="71"/>
      <c r="G5" s="16" t="s">
        <v>18</v>
      </c>
      <c r="H5" s="14" t="s">
        <v>0</v>
      </c>
    </row>
    <row r="7" spans="2:10" ht="20">
      <c r="B7" s="43" t="s">
        <v>58</v>
      </c>
      <c r="C7" s="5" t="s">
        <v>13</v>
      </c>
      <c r="D7" s="5" t="s">
        <v>14</v>
      </c>
      <c r="E7" s="5" t="s">
        <v>1</v>
      </c>
      <c r="F7" s="3"/>
      <c r="G7" s="13"/>
      <c r="H7" s="5" t="s">
        <v>2</v>
      </c>
      <c r="I7" s="5"/>
      <c r="J7" s="1"/>
    </row>
    <row r="8" spans="2:10" ht="20">
      <c r="B8" s="7" t="s">
        <v>57</v>
      </c>
      <c r="C8" s="9">
        <v>6</v>
      </c>
      <c r="D8" s="9">
        <v>6</v>
      </c>
      <c r="E8" s="9">
        <v>6</v>
      </c>
      <c r="G8" s="32" t="s">
        <v>57</v>
      </c>
      <c r="H8" s="9">
        <v>0</v>
      </c>
      <c r="I8" s="13"/>
    </row>
    <row r="9" spans="2:10" ht="23">
      <c r="B9" s="15" t="s">
        <v>59</v>
      </c>
      <c r="C9" s="8"/>
      <c r="D9" s="8"/>
      <c r="E9" s="8"/>
      <c r="G9" s="15" t="s">
        <v>59</v>
      </c>
      <c r="H9" s="6"/>
      <c r="I9" s="8"/>
    </row>
    <row r="10" spans="2:10" ht="20">
      <c r="B10" s="10" t="s">
        <v>18</v>
      </c>
      <c r="C10" s="4">
        <v>2</v>
      </c>
      <c r="D10" s="4">
        <v>1</v>
      </c>
      <c r="E10" s="4">
        <v>0</v>
      </c>
      <c r="G10" s="34"/>
      <c r="H10" s="4"/>
      <c r="I10" s="36"/>
    </row>
    <row r="11" spans="2:10" ht="20">
      <c r="B11" s="4" t="s">
        <v>24</v>
      </c>
      <c r="C11" s="4">
        <v>1</v>
      </c>
      <c r="D11" s="4">
        <v>1</v>
      </c>
      <c r="E11" s="4">
        <v>0</v>
      </c>
      <c r="G11" s="34"/>
      <c r="H11" s="4"/>
      <c r="I11" s="36"/>
    </row>
    <row r="12" spans="2:10" ht="20">
      <c r="B12" s="4" t="s">
        <v>15</v>
      </c>
      <c r="C12" s="4">
        <v>1</v>
      </c>
      <c r="D12" s="4">
        <v>1</v>
      </c>
      <c r="E12" s="4">
        <v>0</v>
      </c>
      <c r="G12" s="34"/>
      <c r="H12" s="4"/>
      <c r="I12" s="36"/>
    </row>
    <row r="13" spans="2:10" ht="20">
      <c r="B13" s="4" t="s">
        <v>9</v>
      </c>
      <c r="C13" s="4">
        <v>1</v>
      </c>
      <c r="D13" s="4">
        <v>1</v>
      </c>
      <c r="E13" s="4">
        <v>0</v>
      </c>
      <c r="G13" s="34"/>
      <c r="H13" s="4"/>
      <c r="I13" s="36"/>
    </row>
    <row r="14" spans="2:10" ht="20">
      <c r="B14" s="4" t="s">
        <v>16</v>
      </c>
      <c r="C14" s="4">
        <v>1</v>
      </c>
      <c r="D14" s="4">
        <v>1</v>
      </c>
      <c r="E14" s="4">
        <v>0</v>
      </c>
      <c r="G14" s="34"/>
      <c r="H14" s="4"/>
      <c r="I14" s="36"/>
    </row>
    <row r="15" spans="2:10" ht="20">
      <c r="B15" s="49" t="s">
        <v>28</v>
      </c>
      <c r="C15" s="49">
        <v>1</v>
      </c>
      <c r="D15" s="49">
        <v>1</v>
      </c>
      <c r="E15" s="49">
        <v>0</v>
      </c>
      <c r="F15" s="46"/>
      <c r="G15" s="47"/>
      <c r="H15" s="48"/>
      <c r="I15" s="36"/>
    </row>
    <row r="16" spans="2:10" ht="20">
      <c r="B16" s="4"/>
      <c r="C16" s="4"/>
      <c r="D16" s="4"/>
      <c r="E16" s="4"/>
      <c r="G16" s="35"/>
      <c r="H16" s="4"/>
      <c r="I16" s="36"/>
    </row>
    <row r="17" spans="2:9" ht="20">
      <c r="B17" s="4"/>
      <c r="C17" s="4"/>
      <c r="D17" s="4"/>
      <c r="E17" s="4"/>
      <c r="G17" s="35"/>
      <c r="H17" s="4"/>
      <c r="I17" s="36"/>
    </row>
    <row r="18" spans="2:9" ht="20">
      <c r="B18" s="4"/>
      <c r="C18" s="4"/>
      <c r="D18" s="4"/>
      <c r="E18" s="4"/>
      <c r="G18" s="35"/>
      <c r="H18" s="4"/>
      <c r="I18" s="36"/>
    </row>
    <row r="19" spans="2:9" ht="20">
      <c r="B19" s="19" t="s">
        <v>60</v>
      </c>
      <c r="C19" s="6">
        <v>-1</v>
      </c>
      <c r="D19" s="6">
        <v>0</v>
      </c>
      <c r="E19" s="6">
        <f>E8-E10-E11-E12-E13-E14-E17-E18</f>
        <v>6</v>
      </c>
      <c r="G19" s="20" t="s">
        <v>60</v>
      </c>
      <c r="H19" s="6">
        <f>H8-H10-H11-H12-H13-H14-H17-H18</f>
        <v>0</v>
      </c>
      <c r="I19" s="8"/>
    </row>
    <row r="20" spans="2:9" ht="14" customHeight="1">
      <c r="B20" s="17"/>
      <c r="C20" s="8"/>
      <c r="D20" s="8"/>
      <c r="E20" s="8"/>
      <c r="G20" s="11"/>
      <c r="H20" s="12"/>
    </row>
    <row r="21" spans="2:9" ht="20">
      <c r="B21" s="74"/>
      <c r="C21" s="74"/>
      <c r="D21" s="41"/>
      <c r="E21" s="8"/>
      <c r="F21" s="37"/>
      <c r="G21" s="74"/>
      <c r="H21" s="74"/>
      <c r="I21" s="8"/>
    </row>
    <row r="22" spans="2:9" ht="34" customHeight="1">
      <c r="B22" s="41"/>
      <c r="C22" s="41"/>
      <c r="D22" s="41"/>
      <c r="E22" s="8"/>
      <c r="F22" s="37"/>
      <c r="G22" s="41"/>
      <c r="H22" s="41"/>
      <c r="I22" s="8"/>
    </row>
    <row r="23" spans="2:9" ht="20">
      <c r="B23" s="41"/>
      <c r="C23" s="41"/>
      <c r="D23" s="41"/>
      <c r="E23" s="8"/>
      <c r="F23" s="37"/>
      <c r="G23" s="41"/>
      <c r="H23" s="41"/>
      <c r="I23" s="8"/>
    </row>
    <row r="24" spans="2:9" ht="20">
      <c r="B24" s="41"/>
      <c r="C24" s="41"/>
      <c r="D24" s="41"/>
      <c r="E24" s="8"/>
      <c r="F24" s="37"/>
      <c r="G24" s="41"/>
      <c r="H24" s="41"/>
      <c r="I24" s="8"/>
    </row>
    <row r="25" spans="2:9" ht="25">
      <c r="B25" s="17"/>
      <c r="C25" s="8"/>
      <c r="D25" s="8"/>
      <c r="E25" s="8"/>
      <c r="G25" s="11"/>
      <c r="H25" s="12"/>
    </row>
    <row r="28" spans="2:9" ht="28">
      <c r="G28" s="70" t="str">
        <f>G3</f>
        <v>RN day from 16 March 2019</v>
      </c>
      <c r="H28" s="70"/>
      <c r="I28" s="70"/>
    </row>
    <row r="30" spans="2:9" ht="20">
      <c r="B30" s="71" t="s">
        <v>56</v>
      </c>
      <c r="C30" s="71"/>
      <c r="D30" s="71"/>
      <c r="E30" s="71"/>
      <c r="F30" s="71"/>
      <c r="G30" s="16" t="s">
        <v>41</v>
      </c>
      <c r="H30" s="14" t="s">
        <v>0</v>
      </c>
    </row>
    <row r="32" spans="2:9" ht="20">
      <c r="B32" s="43" t="s">
        <v>58</v>
      </c>
      <c r="C32" s="5" t="s">
        <v>13</v>
      </c>
      <c r="D32" s="5" t="s">
        <v>14</v>
      </c>
      <c r="E32" s="5" t="s">
        <v>1</v>
      </c>
      <c r="F32" s="3"/>
      <c r="G32" s="13"/>
      <c r="H32" s="5" t="s">
        <v>2</v>
      </c>
      <c r="I32" s="5"/>
    </row>
    <row r="33" spans="2:9" ht="20">
      <c r="B33" s="7" t="s">
        <v>57</v>
      </c>
      <c r="C33" s="9">
        <v>6</v>
      </c>
      <c r="D33" s="9">
        <v>6</v>
      </c>
      <c r="E33" s="9">
        <v>6</v>
      </c>
      <c r="G33" s="32" t="s">
        <v>57</v>
      </c>
      <c r="H33" s="9">
        <v>6</v>
      </c>
      <c r="I33" s="13"/>
    </row>
    <row r="34" spans="2:9" ht="23">
      <c r="B34" s="15" t="s">
        <v>59</v>
      </c>
      <c r="C34" s="8"/>
      <c r="D34" s="8"/>
      <c r="E34" s="8"/>
      <c r="G34" s="15" t="s">
        <v>59</v>
      </c>
      <c r="H34" s="6"/>
      <c r="I34" s="8"/>
    </row>
    <row r="35" spans="2:9" ht="20">
      <c r="B35" s="10" t="s">
        <v>41</v>
      </c>
      <c r="C35" s="4">
        <v>1</v>
      </c>
      <c r="D35" s="4">
        <v>1</v>
      </c>
      <c r="E35" s="4">
        <v>0</v>
      </c>
      <c r="G35" s="34" t="str">
        <f>B35</f>
        <v>Oudenaarde</v>
      </c>
      <c r="H35" s="4">
        <v>1</v>
      </c>
      <c r="I35" s="36"/>
    </row>
    <row r="36" spans="2:9" ht="20">
      <c r="B36" s="4" t="s">
        <v>65</v>
      </c>
      <c r="C36" s="4">
        <v>0</v>
      </c>
      <c r="D36" s="4">
        <v>1</v>
      </c>
      <c r="E36" s="4">
        <v>0</v>
      </c>
      <c r="G36" s="34" t="str">
        <f t="shared" ref="G36:G39" si="0">B36</f>
        <v>Tigem Tigers</v>
      </c>
      <c r="H36" s="4">
        <v>0</v>
      </c>
      <c r="I36" s="36"/>
    </row>
    <row r="37" spans="2:9" ht="20">
      <c r="B37" s="4" t="s">
        <v>45</v>
      </c>
      <c r="C37" s="4">
        <v>0</v>
      </c>
      <c r="D37" s="4">
        <v>1</v>
      </c>
      <c r="E37" s="4">
        <v>1</v>
      </c>
      <c r="G37" s="34" t="str">
        <f t="shared" si="0"/>
        <v>Brugge</v>
      </c>
      <c r="H37" s="4">
        <v>1</v>
      </c>
      <c r="I37" s="36"/>
    </row>
    <row r="38" spans="2:9" ht="20">
      <c r="B38" s="4" t="s">
        <v>44</v>
      </c>
      <c r="C38" s="4">
        <v>0</v>
      </c>
      <c r="D38" s="4">
        <v>0</v>
      </c>
      <c r="E38" s="4">
        <v>0</v>
      </c>
      <c r="G38" s="34" t="str">
        <f t="shared" si="0"/>
        <v>Waregem</v>
      </c>
      <c r="H38" s="4">
        <v>1</v>
      </c>
      <c r="I38" s="36"/>
    </row>
    <row r="39" spans="2:9" ht="20">
      <c r="B39" s="4" t="s">
        <v>42</v>
      </c>
      <c r="C39" s="4">
        <v>2</v>
      </c>
      <c r="D39" s="4">
        <v>2</v>
      </c>
      <c r="E39" s="4">
        <v>0</v>
      </c>
      <c r="G39" s="34" t="str">
        <f t="shared" si="0"/>
        <v>Pajot</v>
      </c>
      <c r="H39" s="4">
        <v>0</v>
      </c>
      <c r="I39" s="36"/>
    </row>
    <row r="40" spans="2:9" ht="20">
      <c r="B40" s="4"/>
      <c r="C40" s="4"/>
      <c r="D40" s="4"/>
      <c r="E40" s="4"/>
      <c r="G40" s="35"/>
      <c r="H40" s="4"/>
      <c r="I40" s="36"/>
    </row>
    <row r="41" spans="2:9" ht="20">
      <c r="B41" s="4"/>
      <c r="C41" s="4"/>
      <c r="D41" s="4"/>
      <c r="E41" s="4"/>
      <c r="G41" s="35"/>
      <c r="H41" s="4"/>
      <c r="I41" s="36"/>
    </row>
    <row r="42" spans="2:9" ht="20">
      <c r="B42" s="4"/>
      <c r="C42" s="4"/>
      <c r="D42" s="4"/>
      <c r="E42" s="4"/>
      <c r="G42" s="35"/>
      <c r="H42" s="4"/>
      <c r="I42" s="36"/>
    </row>
    <row r="43" spans="2:9" ht="20">
      <c r="B43" s="4"/>
      <c r="C43" s="4"/>
      <c r="D43" s="4"/>
      <c r="E43" s="4"/>
      <c r="G43" s="35"/>
      <c r="H43" s="4"/>
      <c r="I43" s="36"/>
    </row>
    <row r="44" spans="2:9" ht="20">
      <c r="B44" s="19" t="s">
        <v>60</v>
      </c>
      <c r="C44" s="6">
        <f>C33-C35-C36-C37-C38-C39-C42-C43</f>
        <v>3</v>
      </c>
      <c r="D44" s="6">
        <f>D33-D35-D36-D37-D38-D39-D42-D43</f>
        <v>1</v>
      </c>
      <c r="E44" s="6">
        <f>E33-E35-E36-E37-E38-E39-E42-E43</f>
        <v>5</v>
      </c>
      <c r="G44" s="20" t="s">
        <v>60</v>
      </c>
      <c r="H44" s="6">
        <f>H33-H35-H36-H37-H38-H39-H42-H43</f>
        <v>3</v>
      </c>
      <c r="I44" s="8"/>
    </row>
    <row r="45" spans="2:9" ht="25">
      <c r="B45" s="17"/>
      <c r="C45" s="8"/>
      <c r="D45" s="8"/>
      <c r="E45" s="8"/>
      <c r="G45" s="11"/>
      <c r="H45" s="12"/>
    </row>
    <row r="46" spans="2:9" ht="20">
      <c r="B46" s="74"/>
      <c r="C46" s="74"/>
      <c r="D46" s="41"/>
      <c r="E46" s="8"/>
      <c r="F46" s="37"/>
      <c r="G46" s="74"/>
      <c r="H46" s="74"/>
      <c r="I46" s="8"/>
    </row>
    <row r="47" spans="2:9" ht="20">
      <c r="B47" s="74"/>
      <c r="C47" s="74"/>
      <c r="D47" s="41"/>
      <c r="E47" s="8"/>
      <c r="F47" s="37"/>
      <c r="G47" s="74"/>
      <c r="H47" s="74"/>
      <c r="I47" s="8"/>
    </row>
    <row r="48" spans="2:9" ht="20">
      <c r="B48" s="41"/>
      <c r="C48" s="41"/>
      <c r="D48" s="41"/>
      <c r="E48" s="8"/>
      <c r="F48" s="37"/>
      <c r="G48" s="41"/>
      <c r="H48" s="41"/>
      <c r="I48" s="8"/>
    </row>
    <row r="49" spans="2:9" ht="20">
      <c r="B49" s="41"/>
      <c r="C49" s="41"/>
      <c r="D49" s="41"/>
      <c r="E49" s="8"/>
      <c r="F49" s="37"/>
      <c r="G49" s="41"/>
      <c r="H49" s="41"/>
      <c r="I49" s="8"/>
    </row>
    <row r="50" spans="2:9" ht="25">
      <c r="B50" s="17"/>
      <c r="C50" s="8"/>
      <c r="D50" s="8"/>
      <c r="E50" s="8"/>
      <c r="G50" s="11"/>
      <c r="H50" s="12"/>
    </row>
    <row r="53" spans="2:9" ht="28">
      <c r="G53" s="70" t="str">
        <f>G3</f>
        <v>RN day from 16 March 2019</v>
      </c>
      <c r="H53" s="70"/>
      <c r="I53" s="70"/>
    </row>
    <row r="55" spans="2:9" ht="20">
      <c r="B55" s="71" t="s">
        <v>56</v>
      </c>
      <c r="C55" s="71"/>
      <c r="D55" s="71"/>
      <c r="E55" s="71"/>
      <c r="F55" s="71"/>
      <c r="G55" s="16" t="s">
        <v>17</v>
      </c>
      <c r="H55" s="14" t="s">
        <v>0</v>
      </c>
    </row>
    <row r="57" spans="2:9" ht="20">
      <c r="B57" s="43" t="s">
        <v>58</v>
      </c>
      <c r="C57" s="5" t="s">
        <v>13</v>
      </c>
      <c r="D57" s="5" t="s">
        <v>14</v>
      </c>
      <c r="E57" s="5" t="s">
        <v>1</v>
      </c>
      <c r="F57" s="3"/>
      <c r="G57" s="13"/>
      <c r="H57" s="5" t="s">
        <v>2</v>
      </c>
      <c r="I57" s="5"/>
    </row>
    <row r="58" spans="2:9" ht="20">
      <c r="B58" s="7" t="s">
        <v>57</v>
      </c>
      <c r="C58" s="9">
        <v>6</v>
      </c>
      <c r="D58" s="9">
        <v>6</v>
      </c>
      <c r="E58" s="9">
        <v>0</v>
      </c>
      <c r="G58" s="32" t="s">
        <v>57</v>
      </c>
      <c r="H58" s="9">
        <v>6</v>
      </c>
      <c r="I58" s="13"/>
    </row>
    <row r="59" spans="2:9" ht="23">
      <c r="B59" s="15" t="s">
        <v>59</v>
      </c>
      <c r="C59" s="8"/>
      <c r="D59" s="8"/>
      <c r="E59" s="8"/>
      <c r="G59" s="15" t="s">
        <v>59</v>
      </c>
      <c r="H59" s="6"/>
      <c r="I59" s="8"/>
    </row>
    <row r="60" spans="2:9" ht="20">
      <c r="B60" s="10" t="s">
        <v>17</v>
      </c>
      <c r="C60" s="4">
        <v>2</v>
      </c>
      <c r="D60" s="4">
        <v>2</v>
      </c>
      <c r="E60" s="4">
        <v>0</v>
      </c>
      <c r="G60" s="34" t="str">
        <f>B60</f>
        <v>Boitsfort</v>
      </c>
      <c r="H60" s="4">
        <v>2</v>
      </c>
      <c r="I60" s="36"/>
    </row>
    <row r="61" spans="2:9" ht="20">
      <c r="B61" s="4" t="s">
        <v>30</v>
      </c>
      <c r="C61" s="4">
        <v>2</v>
      </c>
      <c r="D61" s="4">
        <v>2</v>
      </c>
      <c r="E61" s="4">
        <v>0</v>
      </c>
      <c r="G61" s="34" t="str">
        <f t="shared" ref="G61:G63" si="1">B61</f>
        <v>Soignies</v>
      </c>
      <c r="H61" s="4">
        <v>2</v>
      </c>
      <c r="I61" s="36"/>
    </row>
    <row r="62" spans="2:9" ht="20">
      <c r="B62" s="4" t="s">
        <v>37</v>
      </c>
      <c r="C62" s="4">
        <v>2</v>
      </c>
      <c r="D62" s="4">
        <v>2</v>
      </c>
      <c r="E62" s="4">
        <v>0</v>
      </c>
      <c r="G62" s="34" t="str">
        <f t="shared" si="1"/>
        <v>Dendermonde</v>
      </c>
      <c r="H62" s="4">
        <v>2</v>
      </c>
      <c r="I62" s="36"/>
    </row>
    <row r="63" spans="2:9" ht="20">
      <c r="B63" s="4" t="s">
        <v>26</v>
      </c>
      <c r="C63" s="4">
        <v>2</v>
      </c>
      <c r="D63" s="4">
        <v>2</v>
      </c>
      <c r="E63" s="4">
        <v>0</v>
      </c>
      <c r="G63" s="34" t="str">
        <f t="shared" si="1"/>
        <v>Mons</v>
      </c>
      <c r="H63" s="4">
        <v>2</v>
      </c>
      <c r="I63" s="36"/>
    </row>
    <row r="64" spans="2:9" ht="20">
      <c r="B64" s="4"/>
      <c r="C64" s="4"/>
      <c r="D64" s="4"/>
      <c r="E64" s="4"/>
      <c r="G64" s="35"/>
      <c r="H64" s="4"/>
      <c r="I64" s="36"/>
    </row>
    <row r="65" spans="2:9" ht="20">
      <c r="B65" s="4"/>
      <c r="C65" s="4"/>
      <c r="D65" s="4"/>
      <c r="E65" s="4"/>
      <c r="G65" s="35"/>
      <c r="H65" s="4"/>
      <c r="I65" s="36"/>
    </row>
    <row r="66" spans="2:9" ht="20">
      <c r="B66" s="4"/>
      <c r="C66" s="4"/>
      <c r="D66" s="4"/>
      <c r="E66" s="4"/>
      <c r="G66" s="35"/>
      <c r="H66" s="4"/>
      <c r="I66" s="36"/>
    </row>
    <row r="67" spans="2:9" ht="20">
      <c r="B67" s="4"/>
      <c r="C67" s="4"/>
      <c r="D67" s="4"/>
      <c r="E67" s="4"/>
      <c r="G67" s="35"/>
      <c r="H67" s="4"/>
      <c r="I67" s="36"/>
    </row>
    <row r="68" spans="2:9" ht="20">
      <c r="B68" s="4"/>
      <c r="C68" s="4"/>
      <c r="D68" s="4"/>
      <c r="E68" s="4"/>
      <c r="G68" s="35"/>
      <c r="H68" s="4"/>
      <c r="I68" s="36"/>
    </row>
    <row r="69" spans="2:9" ht="20">
      <c r="B69" s="19" t="s">
        <v>60</v>
      </c>
      <c r="C69" s="6">
        <f>C58-C60-C61-C62-C63-C64-C67-C68</f>
        <v>-2</v>
      </c>
      <c r="D69" s="6">
        <f>D58-D60-D61-D62-D63-D64-D67-D68</f>
        <v>-2</v>
      </c>
      <c r="E69" s="6">
        <f>E58-E60-E61-E62-E63-E64-E67-E68</f>
        <v>0</v>
      </c>
      <c r="G69" s="20" t="s">
        <v>60</v>
      </c>
      <c r="H69" s="6">
        <f>H58-H60-H61-H62-H63-H64-H67-H68</f>
        <v>-2</v>
      </c>
      <c r="I69" s="8"/>
    </row>
    <row r="70" spans="2:9" ht="25">
      <c r="B70" s="17"/>
      <c r="C70" s="8"/>
      <c r="D70" s="8"/>
      <c r="E70" s="8"/>
      <c r="G70" s="11"/>
      <c r="H70" s="12"/>
    </row>
    <row r="71" spans="2:9" ht="20">
      <c r="B71" s="74"/>
      <c r="C71" s="74"/>
      <c r="D71" s="41"/>
      <c r="E71" s="8"/>
      <c r="F71" s="37"/>
      <c r="G71" s="74"/>
      <c r="H71" s="74"/>
      <c r="I71" s="8"/>
    </row>
    <row r="72" spans="2:9" ht="20">
      <c r="B72" s="41"/>
      <c r="C72" s="41"/>
      <c r="D72" s="41"/>
      <c r="E72" s="8"/>
      <c r="F72" s="37"/>
      <c r="G72" s="41"/>
      <c r="H72" s="41"/>
      <c r="I72" s="8"/>
    </row>
    <row r="73" spans="2:9" ht="36" customHeight="1">
      <c r="B73" s="41"/>
      <c r="C73" s="41"/>
      <c r="D73" s="41"/>
      <c r="E73" s="8"/>
      <c r="F73" s="37"/>
      <c r="G73" s="41"/>
      <c r="H73" s="41"/>
      <c r="I73" s="8"/>
    </row>
    <row r="74" spans="2:9" ht="25">
      <c r="B74" s="17"/>
      <c r="C74" s="8"/>
      <c r="D74" s="8"/>
      <c r="E74" s="8"/>
      <c r="G74" s="11"/>
      <c r="H74" s="12"/>
    </row>
    <row r="77" spans="2:9" ht="28">
      <c r="G77" s="70" t="str">
        <f>G3</f>
        <v>RN day from 16 March 2019</v>
      </c>
      <c r="H77" s="70"/>
      <c r="I77" s="70"/>
    </row>
    <row r="79" spans="2:9" ht="20">
      <c r="B79" s="71" t="s">
        <v>56</v>
      </c>
      <c r="C79" s="71"/>
      <c r="D79" s="71"/>
      <c r="E79" s="71"/>
      <c r="F79" s="71"/>
      <c r="G79" s="16" t="s">
        <v>8</v>
      </c>
      <c r="H79" s="14" t="s">
        <v>0</v>
      </c>
    </row>
    <row r="81" spans="2:9" ht="20">
      <c r="B81" s="43" t="s">
        <v>58</v>
      </c>
      <c r="C81" s="5" t="s">
        <v>13</v>
      </c>
      <c r="D81" s="5" t="s">
        <v>14</v>
      </c>
      <c r="E81" s="5" t="s">
        <v>1</v>
      </c>
      <c r="F81" s="3"/>
      <c r="G81" s="13"/>
      <c r="H81" s="5" t="s">
        <v>2</v>
      </c>
      <c r="I81" s="5"/>
    </row>
    <row r="82" spans="2:9" ht="20">
      <c r="B82" s="7" t="s">
        <v>57</v>
      </c>
      <c r="C82" s="9">
        <v>6</v>
      </c>
      <c r="D82" s="9">
        <v>6</v>
      </c>
      <c r="E82" s="9">
        <v>6</v>
      </c>
      <c r="G82" s="32" t="s">
        <v>57</v>
      </c>
      <c r="H82" s="9">
        <v>6</v>
      </c>
      <c r="I82" s="13"/>
    </row>
    <row r="83" spans="2:9" ht="23">
      <c r="B83" s="15" t="s">
        <v>59</v>
      </c>
      <c r="C83" s="8"/>
      <c r="D83" s="8"/>
      <c r="E83" s="8"/>
      <c r="G83" s="15" t="s">
        <v>59</v>
      </c>
      <c r="H83" s="6"/>
      <c r="I83" s="8"/>
    </row>
    <row r="84" spans="2:9" ht="20">
      <c r="B84" s="10" t="s">
        <v>8</v>
      </c>
      <c r="C84" s="4">
        <v>2</v>
      </c>
      <c r="D84" s="4">
        <v>2</v>
      </c>
      <c r="E84" s="4">
        <v>0</v>
      </c>
      <c r="G84" s="10" t="s">
        <v>8</v>
      </c>
      <c r="H84" s="4">
        <v>2</v>
      </c>
      <c r="I84" s="36"/>
    </row>
    <row r="85" spans="2:9" ht="20">
      <c r="B85" s="4" t="s">
        <v>64</v>
      </c>
      <c r="C85" s="4">
        <v>2</v>
      </c>
      <c r="D85" s="4">
        <v>2</v>
      </c>
      <c r="E85" s="4">
        <v>0</v>
      </c>
      <c r="G85" s="4" t="s">
        <v>64</v>
      </c>
      <c r="H85" s="4">
        <v>1</v>
      </c>
      <c r="I85" s="36"/>
    </row>
    <row r="86" spans="2:9" ht="20">
      <c r="B86" s="4" t="s">
        <v>4</v>
      </c>
      <c r="C86" s="4">
        <v>2</v>
      </c>
      <c r="D86" s="4">
        <v>2</v>
      </c>
      <c r="E86" s="4">
        <v>0</v>
      </c>
      <c r="G86" s="4" t="s">
        <v>4</v>
      </c>
      <c r="H86" s="4">
        <v>1</v>
      </c>
      <c r="I86" s="36"/>
    </row>
    <row r="87" spans="2:9" ht="20">
      <c r="B87" s="4" t="s">
        <v>7</v>
      </c>
      <c r="C87" s="4">
        <v>1</v>
      </c>
      <c r="D87" s="4">
        <v>1</v>
      </c>
      <c r="E87" s="4">
        <v>0</v>
      </c>
      <c r="G87" s="4" t="s">
        <v>7</v>
      </c>
      <c r="H87" s="4">
        <v>1</v>
      </c>
      <c r="I87" s="36"/>
    </row>
    <row r="88" spans="2:9" ht="20">
      <c r="B88" s="4" t="s">
        <v>5</v>
      </c>
      <c r="C88" s="4">
        <v>1</v>
      </c>
      <c r="D88" s="4">
        <v>1</v>
      </c>
      <c r="E88" s="4">
        <v>0</v>
      </c>
      <c r="G88" s="4" t="s">
        <v>5</v>
      </c>
      <c r="H88" s="4">
        <v>1</v>
      </c>
      <c r="I88" s="36"/>
    </row>
    <row r="89" spans="2:9" ht="20">
      <c r="B89" s="4"/>
      <c r="C89" s="4"/>
      <c r="D89" s="4"/>
      <c r="E89" s="4"/>
      <c r="G89" s="35"/>
      <c r="H89" s="4"/>
      <c r="I89" s="36"/>
    </row>
    <row r="90" spans="2:9" ht="20">
      <c r="B90" s="4"/>
      <c r="C90" s="4"/>
      <c r="D90" s="4"/>
      <c r="E90" s="4"/>
      <c r="G90" s="35"/>
      <c r="H90" s="4"/>
      <c r="I90" s="36"/>
    </row>
    <row r="91" spans="2:9" ht="20">
      <c r="B91" s="4"/>
      <c r="C91" s="4"/>
      <c r="D91" s="4"/>
      <c r="E91" s="4"/>
      <c r="G91" s="35"/>
      <c r="H91" s="4"/>
      <c r="I91" s="36"/>
    </row>
    <row r="92" spans="2:9" ht="20">
      <c r="B92" s="4"/>
      <c r="C92" s="4"/>
      <c r="D92" s="4"/>
      <c r="E92" s="4"/>
      <c r="G92" s="35"/>
      <c r="H92" s="4"/>
      <c r="I92" s="36"/>
    </row>
    <row r="93" spans="2:9" ht="20">
      <c r="B93" s="19" t="s">
        <v>60</v>
      </c>
      <c r="C93" s="6">
        <f>C82-C84-C85-C86-C87-C88-C91-C92</f>
        <v>-2</v>
      </c>
      <c r="D93" s="6">
        <f>D82-D84-D85-D86-D87-D88-D91-D92</f>
        <v>-2</v>
      </c>
      <c r="E93" s="6">
        <f>E82-E84-E85-E86-E87-E88-E91-E92</f>
        <v>6</v>
      </c>
      <c r="G93" s="20" t="s">
        <v>60</v>
      </c>
      <c r="H93" s="6">
        <f>H82-H84-H85-H86-H87-H88-H91-H92</f>
        <v>0</v>
      </c>
      <c r="I93" s="8"/>
    </row>
    <row r="94" spans="2:9" ht="25">
      <c r="B94" s="17"/>
      <c r="C94" s="8"/>
      <c r="D94" s="8"/>
      <c r="E94" s="8"/>
      <c r="G94" s="11"/>
      <c r="H94" s="12"/>
    </row>
    <row r="95" spans="2:9" ht="20">
      <c r="B95" s="74"/>
      <c r="C95" s="74"/>
      <c r="D95" s="41"/>
      <c r="E95" s="8"/>
      <c r="F95" s="37"/>
      <c r="G95" s="74"/>
      <c r="H95" s="74"/>
      <c r="I95" s="8"/>
    </row>
    <row r="96" spans="2:9" ht="42" customHeight="1">
      <c r="B96" s="41"/>
      <c r="C96" s="41"/>
      <c r="D96" s="41"/>
      <c r="E96" s="8"/>
      <c r="F96" s="37"/>
      <c r="G96" s="41"/>
      <c r="H96" s="41"/>
      <c r="I96" s="8"/>
    </row>
    <row r="97" spans="2:9" ht="20">
      <c r="B97" s="41"/>
      <c r="C97" s="41"/>
      <c r="D97" s="41"/>
      <c r="E97" s="8"/>
      <c r="F97" s="37"/>
      <c r="G97" s="41"/>
      <c r="H97" s="41"/>
      <c r="I97" s="8"/>
    </row>
    <row r="98" spans="2:9" ht="25">
      <c r="B98" s="17"/>
      <c r="C98" s="8"/>
      <c r="D98" s="8"/>
      <c r="E98" s="8"/>
      <c r="G98" s="11"/>
      <c r="H98" s="12"/>
    </row>
    <row r="101" spans="2:9" ht="28">
      <c r="G101" s="70" t="str">
        <f>G3</f>
        <v>RN day from 16 March 2019</v>
      </c>
      <c r="H101" s="70"/>
      <c r="I101" s="70"/>
    </row>
    <row r="103" spans="2:9" ht="20">
      <c r="B103" s="71" t="s">
        <v>56</v>
      </c>
      <c r="C103" s="71"/>
      <c r="D103" s="71"/>
      <c r="E103" s="71"/>
      <c r="F103" s="71"/>
      <c r="G103" s="16" t="s">
        <v>36</v>
      </c>
      <c r="H103" s="14" t="s">
        <v>0</v>
      </c>
    </row>
    <row r="105" spans="2:9" ht="20">
      <c r="B105" s="43" t="s">
        <v>58</v>
      </c>
      <c r="C105" s="5" t="s">
        <v>13</v>
      </c>
      <c r="D105" s="5" t="s">
        <v>14</v>
      </c>
      <c r="E105" s="5" t="s">
        <v>1</v>
      </c>
      <c r="F105" s="3"/>
      <c r="G105" s="13"/>
      <c r="H105" s="5" t="s">
        <v>2</v>
      </c>
      <c r="I105" s="5"/>
    </row>
    <row r="106" spans="2:9" ht="20">
      <c r="B106" s="7" t="s">
        <v>57</v>
      </c>
      <c r="C106" s="9">
        <v>6</v>
      </c>
      <c r="D106" s="9">
        <v>6</v>
      </c>
      <c r="E106" s="9">
        <v>0</v>
      </c>
      <c r="G106" s="32" t="s">
        <v>57</v>
      </c>
      <c r="H106" s="9">
        <v>6</v>
      </c>
      <c r="I106" s="13"/>
    </row>
    <row r="107" spans="2:9" ht="23">
      <c r="B107" s="15" t="s">
        <v>59</v>
      </c>
      <c r="C107" s="8"/>
      <c r="D107" s="8"/>
      <c r="E107" s="8"/>
      <c r="G107" s="15" t="s">
        <v>59</v>
      </c>
      <c r="H107" s="6"/>
      <c r="I107" s="8"/>
    </row>
    <row r="108" spans="2:9" ht="20">
      <c r="B108" s="10" t="s">
        <v>36</v>
      </c>
      <c r="C108" s="4">
        <v>1</v>
      </c>
      <c r="D108" s="4">
        <v>1</v>
      </c>
      <c r="E108" s="4">
        <v>0</v>
      </c>
      <c r="G108" s="34" t="str">
        <f>B108</f>
        <v>Antwerp</v>
      </c>
      <c r="H108" s="4">
        <v>2</v>
      </c>
      <c r="I108" s="36"/>
    </row>
    <row r="109" spans="2:9" ht="20">
      <c r="B109" s="4" t="s">
        <v>73</v>
      </c>
      <c r="C109" s="4">
        <v>1</v>
      </c>
      <c r="D109" s="4">
        <v>2</v>
      </c>
      <c r="E109" s="4">
        <v>0</v>
      </c>
      <c r="G109" s="34" t="str">
        <f>B109</f>
        <v>Schilde / Arendonk / Laakdal</v>
      </c>
      <c r="H109" s="4">
        <v>2</v>
      </c>
      <c r="I109" s="36"/>
    </row>
    <row r="110" spans="2:9" ht="20">
      <c r="B110" s="4" t="s">
        <v>40</v>
      </c>
      <c r="C110" s="4">
        <v>1</v>
      </c>
      <c r="D110" s="4">
        <v>1</v>
      </c>
      <c r="E110" s="4">
        <v>0</v>
      </c>
      <c r="G110" s="34" t="str">
        <f t="shared" ref="G110:G111" si="2">B110</f>
        <v>Mechelen</v>
      </c>
      <c r="H110" s="4">
        <v>1</v>
      </c>
      <c r="I110" s="36"/>
    </row>
    <row r="111" spans="2:9" ht="20">
      <c r="B111" s="4" t="s">
        <v>49</v>
      </c>
      <c r="C111" s="4">
        <v>2</v>
      </c>
      <c r="D111" s="4">
        <v>1</v>
      </c>
      <c r="E111" s="4">
        <v>0</v>
      </c>
      <c r="G111" s="34" t="str">
        <f t="shared" si="2"/>
        <v>Kibubu</v>
      </c>
      <c r="H111" s="4">
        <v>1</v>
      </c>
      <c r="I111" s="36"/>
    </row>
    <row r="112" spans="2:9" ht="20">
      <c r="B112" s="4"/>
      <c r="C112" s="4"/>
      <c r="D112" s="4"/>
      <c r="E112" s="4"/>
      <c r="G112" s="35"/>
      <c r="H112" s="4"/>
      <c r="I112" s="36"/>
    </row>
    <row r="113" spans="2:9" ht="20">
      <c r="B113" s="4"/>
      <c r="C113" s="4"/>
      <c r="D113" s="4"/>
      <c r="E113" s="4"/>
      <c r="G113" s="35"/>
      <c r="H113" s="4"/>
      <c r="I113" s="36"/>
    </row>
    <row r="114" spans="2:9" ht="20">
      <c r="B114" s="4"/>
      <c r="C114" s="4"/>
      <c r="D114" s="4"/>
      <c r="E114" s="4"/>
      <c r="G114" s="35"/>
      <c r="H114" s="4"/>
      <c r="I114" s="36"/>
    </row>
    <row r="115" spans="2:9" ht="20">
      <c r="B115" s="4"/>
      <c r="C115" s="4"/>
      <c r="D115" s="4"/>
      <c r="E115" s="4"/>
      <c r="G115" s="35"/>
      <c r="H115" s="4"/>
      <c r="I115" s="36"/>
    </row>
    <row r="116" spans="2:9" ht="20">
      <c r="B116" s="4"/>
      <c r="C116" s="4"/>
      <c r="D116" s="4"/>
      <c r="E116" s="4"/>
      <c r="G116" s="35"/>
      <c r="H116" s="4"/>
      <c r="I116" s="36"/>
    </row>
    <row r="117" spans="2:9" ht="20">
      <c r="B117" s="19" t="s">
        <v>60</v>
      </c>
      <c r="C117" s="6">
        <f>C106-C108-C109-C110-C111-C112-C115-C116</f>
        <v>1</v>
      </c>
      <c r="D117" s="6">
        <f>D106-D108-D109-D110-D111-D112-D115-D116</f>
        <v>1</v>
      </c>
      <c r="E117" s="6">
        <f>E106-E108-E109-E110-E111-E112-E115-E116</f>
        <v>0</v>
      </c>
      <c r="G117" s="20" t="s">
        <v>60</v>
      </c>
      <c r="H117" s="6">
        <f>H106-H108-H109-H110-H111-H112-H115-H116</f>
        <v>0</v>
      </c>
      <c r="I117" s="8"/>
    </row>
    <row r="118" spans="2:9" ht="25">
      <c r="B118" s="17"/>
      <c r="C118" s="8"/>
      <c r="D118" s="8"/>
      <c r="E118" s="8"/>
      <c r="G118" s="11"/>
      <c r="H118" s="12"/>
    </row>
    <row r="119" spans="2:9" ht="20">
      <c r="B119" s="74"/>
      <c r="C119" s="74"/>
      <c r="D119" s="41"/>
      <c r="E119" s="8"/>
      <c r="F119" s="37"/>
      <c r="G119" s="74"/>
      <c r="H119" s="74"/>
      <c r="I119" s="8"/>
    </row>
    <row r="120" spans="2:9" ht="39" customHeight="1">
      <c r="B120" s="41"/>
      <c r="C120" s="41"/>
      <c r="D120" s="41"/>
      <c r="E120" s="8"/>
      <c r="F120" s="37"/>
      <c r="G120" s="41"/>
      <c r="H120" s="41"/>
      <c r="I120" s="8"/>
    </row>
    <row r="121" spans="2:9" ht="20">
      <c r="B121" s="41"/>
      <c r="C121" s="41"/>
      <c r="D121" s="41"/>
      <c r="E121" s="8"/>
      <c r="F121" s="37"/>
      <c r="G121" s="41"/>
      <c r="H121" s="41"/>
      <c r="I121" s="8"/>
    </row>
    <row r="122" spans="2:9" ht="25">
      <c r="B122" s="17"/>
      <c r="C122" s="8"/>
      <c r="D122" s="8"/>
      <c r="E122" s="8"/>
      <c r="G122" s="11"/>
      <c r="H122" s="12"/>
    </row>
    <row r="125" spans="2:9" ht="28">
      <c r="G125" s="70" t="str">
        <f>G3</f>
        <v>RN day from 16 March 2019</v>
      </c>
      <c r="H125" s="70"/>
      <c r="I125" s="70"/>
    </row>
    <row r="127" spans="2:9" ht="20">
      <c r="B127" s="71" t="s">
        <v>56</v>
      </c>
      <c r="C127" s="71"/>
      <c r="D127" s="71"/>
      <c r="E127" s="71"/>
      <c r="F127" s="71"/>
      <c r="G127" s="16" t="s">
        <v>38</v>
      </c>
      <c r="H127" s="14" t="s">
        <v>0</v>
      </c>
    </row>
    <row r="129" spans="2:9" ht="20">
      <c r="B129" s="43" t="s">
        <v>58</v>
      </c>
      <c r="C129" s="5" t="s">
        <v>13</v>
      </c>
      <c r="D129" s="5" t="s">
        <v>14</v>
      </c>
      <c r="E129" s="5" t="s">
        <v>1</v>
      </c>
      <c r="F129" s="3"/>
      <c r="G129" s="13"/>
      <c r="H129" s="5" t="s">
        <v>2</v>
      </c>
      <c r="I129" s="5"/>
    </row>
    <row r="130" spans="2:9" ht="20">
      <c r="B130" s="7" t="s">
        <v>57</v>
      </c>
      <c r="C130" s="9">
        <v>6</v>
      </c>
      <c r="D130" s="9">
        <v>6</v>
      </c>
      <c r="E130" s="9">
        <v>0</v>
      </c>
      <c r="G130" s="32" t="s">
        <v>57</v>
      </c>
      <c r="H130" s="9">
        <v>6</v>
      </c>
      <c r="I130" s="13"/>
    </row>
    <row r="131" spans="2:9" ht="23">
      <c r="B131" s="15" t="s">
        <v>59</v>
      </c>
      <c r="C131" s="8"/>
      <c r="D131" s="8"/>
      <c r="E131" s="8"/>
      <c r="G131" s="15" t="s">
        <v>59</v>
      </c>
      <c r="H131" s="6"/>
      <c r="I131" s="8"/>
    </row>
    <row r="132" spans="2:9" ht="20">
      <c r="B132" s="10" t="s">
        <v>38</v>
      </c>
      <c r="C132" s="4">
        <v>2</v>
      </c>
      <c r="D132" s="4">
        <v>1</v>
      </c>
      <c r="E132" s="4">
        <v>0</v>
      </c>
      <c r="G132" s="34" t="str">
        <f>B132</f>
        <v>Gent</v>
      </c>
      <c r="H132" s="4">
        <v>2</v>
      </c>
      <c r="I132" s="36"/>
    </row>
    <row r="133" spans="2:9" ht="20">
      <c r="B133" s="4" t="s">
        <v>66</v>
      </c>
      <c r="C133" s="4">
        <v>1</v>
      </c>
      <c r="D133" s="4">
        <v>1</v>
      </c>
      <c r="E133" s="4">
        <v>0</v>
      </c>
      <c r="G133" s="34" t="str">
        <f t="shared" ref="G133:G135" si="3">B133</f>
        <v>Tournai / Curtrycke</v>
      </c>
      <c r="H133" s="4">
        <v>1</v>
      </c>
      <c r="I133" s="36"/>
    </row>
    <row r="134" spans="2:9" ht="20">
      <c r="B134" s="4" t="s">
        <v>35</v>
      </c>
      <c r="C134" s="4">
        <v>1</v>
      </c>
      <c r="D134" s="4">
        <v>1</v>
      </c>
      <c r="E134" s="4">
        <v>0</v>
      </c>
      <c r="G134" s="34" t="str">
        <f t="shared" si="3"/>
        <v>Visé</v>
      </c>
      <c r="H134" s="4">
        <v>2</v>
      </c>
      <c r="I134" s="36"/>
    </row>
    <row r="135" spans="2:9" ht="20">
      <c r="B135" s="4" t="s">
        <v>34</v>
      </c>
      <c r="C135" s="4">
        <v>0</v>
      </c>
      <c r="D135" s="4">
        <v>1</v>
      </c>
      <c r="E135" s="4">
        <v>0</v>
      </c>
      <c r="G135" s="34" t="str">
        <f t="shared" si="3"/>
        <v>Uccle</v>
      </c>
      <c r="H135" s="4">
        <v>1</v>
      </c>
      <c r="I135" s="36"/>
    </row>
    <row r="136" spans="2:9" ht="20">
      <c r="B136" s="4"/>
      <c r="C136" s="4"/>
      <c r="D136" s="4"/>
      <c r="E136" s="4"/>
      <c r="G136" s="35"/>
      <c r="H136" s="4"/>
      <c r="I136" s="36"/>
    </row>
    <row r="137" spans="2:9" ht="20">
      <c r="B137" s="4"/>
      <c r="C137" s="4"/>
      <c r="D137" s="4"/>
      <c r="E137" s="4"/>
      <c r="G137" s="35"/>
      <c r="H137" s="4"/>
      <c r="I137" s="36"/>
    </row>
    <row r="138" spans="2:9" ht="20">
      <c r="B138" s="4"/>
      <c r="C138" s="4"/>
      <c r="D138" s="4"/>
      <c r="E138" s="4"/>
      <c r="G138" s="35"/>
      <c r="H138" s="4"/>
      <c r="I138" s="36"/>
    </row>
    <row r="139" spans="2:9" ht="20">
      <c r="B139" s="4"/>
      <c r="C139" s="4"/>
      <c r="D139" s="4"/>
      <c r="E139" s="4"/>
      <c r="G139" s="35"/>
      <c r="H139" s="4"/>
      <c r="I139" s="36"/>
    </row>
    <row r="140" spans="2:9" ht="20">
      <c r="B140" s="4"/>
      <c r="C140" s="4"/>
      <c r="D140" s="4"/>
      <c r="E140" s="4"/>
      <c r="G140" s="35"/>
      <c r="H140" s="4"/>
      <c r="I140" s="36"/>
    </row>
    <row r="141" spans="2:9" ht="20">
      <c r="B141" s="19" t="s">
        <v>60</v>
      </c>
      <c r="C141" s="6">
        <f>C130-C132-C133-C134-C135-C136-C139-C140</f>
        <v>2</v>
      </c>
      <c r="D141" s="6">
        <f>D130-D132-D133-D134-D135-D136-D139-D140</f>
        <v>2</v>
      </c>
      <c r="E141" s="6">
        <f>E130-E132-E133-E134-E135-E136-E139-E140</f>
        <v>0</v>
      </c>
      <c r="G141" s="20" t="s">
        <v>60</v>
      </c>
      <c r="H141" s="6">
        <f>H130-H132-H133-H134-H135-H136-H139-H140</f>
        <v>0</v>
      </c>
      <c r="I141" s="8"/>
    </row>
    <row r="142" spans="2:9" ht="25">
      <c r="B142" s="17"/>
      <c r="C142" s="8"/>
      <c r="D142" s="8"/>
      <c r="E142" s="8"/>
      <c r="G142" s="11"/>
      <c r="H142" s="12"/>
    </row>
    <row r="143" spans="2:9" ht="20">
      <c r="B143" s="74"/>
      <c r="C143" s="74"/>
      <c r="D143" s="41"/>
      <c r="E143" s="8"/>
      <c r="F143" s="37"/>
      <c r="G143" s="74"/>
      <c r="H143" s="74"/>
      <c r="I143" s="8"/>
    </row>
    <row r="144" spans="2:9" ht="44" customHeight="1">
      <c r="B144" s="41"/>
      <c r="C144" s="41"/>
      <c r="D144" s="41"/>
      <c r="E144" s="8"/>
      <c r="F144" s="37"/>
      <c r="G144" s="41"/>
      <c r="H144" s="41"/>
      <c r="I144" s="8"/>
    </row>
    <row r="145" spans="2:9" ht="20">
      <c r="B145" s="41"/>
      <c r="C145" s="41"/>
      <c r="D145" s="41"/>
      <c r="E145" s="8"/>
      <c r="F145" s="37"/>
      <c r="G145" s="41"/>
      <c r="H145" s="41"/>
      <c r="I145" s="8"/>
    </row>
    <row r="146" spans="2:9" ht="25">
      <c r="B146" s="17"/>
      <c r="C146" s="8"/>
      <c r="D146" s="8"/>
      <c r="E146" s="8"/>
      <c r="G146" s="11"/>
      <c r="H146" s="12"/>
    </row>
    <row r="149" spans="2:9" ht="28">
      <c r="G149" s="70" t="str">
        <f>G3</f>
        <v>RN day from 16 March 2019</v>
      </c>
      <c r="H149" s="70"/>
      <c r="I149" s="70"/>
    </row>
    <row r="151" spans="2:9" ht="20">
      <c r="B151" s="71" t="s">
        <v>56</v>
      </c>
      <c r="C151" s="71"/>
      <c r="D151" s="71"/>
      <c r="E151" s="71"/>
      <c r="F151" s="71"/>
      <c r="G151" s="16" t="s">
        <v>50</v>
      </c>
      <c r="H151" s="14" t="s">
        <v>0</v>
      </c>
    </row>
    <row r="153" spans="2:9" ht="20">
      <c r="B153" s="43" t="s">
        <v>58</v>
      </c>
      <c r="C153" s="5" t="s">
        <v>13</v>
      </c>
      <c r="D153" s="5" t="s">
        <v>14</v>
      </c>
      <c r="E153" s="5" t="s">
        <v>1</v>
      </c>
      <c r="F153" s="3"/>
      <c r="G153" s="13"/>
      <c r="H153" s="5" t="s">
        <v>2</v>
      </c>
      <c r="I153" s="5"/>
    </row>
    <row r="154" spans="2:9" ht="20">
      <c r="B154" s="7" t="s">
        <v>57</v>
      </c>
      <c r="C154" s="9">
        <v>0</v>
      </c>
      <c r="D154" s="9">
        <v>0</v>
      </c>
      <c r="E154" s="9">
        <v>0</v>
      </c>
      <c r="G154" s="32" t="s">
        <v>57</v>
      </c>
      <c r="H154" s="9">
        <v>6</v>
      </c>
      <c r="I154" s="13"/>
    </row>
    <row r="155" spans="2:9" ht="23">
      <c r="B155" s="15" t="s">
        <v>59</v>
      </c>
      <c r="C155" s="8"/>
      <c r="D155" s="8"/>
      <c r="E155" s="8"/>
      <c r="G155" s="15" t="s">
        <v>59</v>
      </c>
      <c r="H155" s="6"/>
      <c r="I155" s="8"/>
    </row>
    <row r="156" spans="2:9" ht="20">
      <c r="B156" s="10"/>
      <c r="C156" s="4"/>
      <c r="D156" s="4"/>
      <c r="E156" s="4"/>
      <c r="G156" s="34" t="s">
        <v>50</v>
      </c>
      <c r="H156" s="4">
        <v>1</v>
      </c>
      <c r="I156" s="36"/>
    </row>
    <row r="157" spans="2:9" ht="20">
      <c r="B157" s="4"/>
      <c r="C157" s="4"/>
      <c r="D157" s="4"/>
      <c r="E157" s="4"/>
      <c r="G157" s="34" t="s">
        <v>16</v>
      </c>
      <c r="H157" s="4">
        <v>1</v>
      </c>
      <c r="I157" s="36"/>
    </row>
    <row r="158" spans="2:9" ht="20">
      <c r="B158" s="4"/>
      <c r="C158" s="4"/>
      <c r="D158" s="4"/>
      <c r="E158" s="4"/>
      <c r="F158" s="44"/>
      <c r="G158" s="34" t="s">
        <v>24</v>
      </c>
      <c r="H158" s="4">
        <v>1</v>
      </c>
      <c r="I158" s="36"/>
    </row>
    <row r="159" spans="2:9" ht="20">
      <c r="B159" s="4"/>
      <c r="C159" s="4"/>
      <c r="D159" s="4"/>
      <c r="E159" s="4"/>
      <c r="G159" s="34" t="s">
        <v>18</v>
      </c>
      <c r="H159" s="4">
        <v>1</v>
      </c>
      <c r="I159" s="36"/>
    </row>
    <row r="160" spans="2:9" ht="20">
      <c r="B160" s="4"/>
      <c r="C160" s="4"/>
      <c r="D160" s="4"/>
      <c r="E160" s="4"/>
      <c r="G160" s="34" t="s">
        <v>15</v>
      </c>
      <c r="H160" s="4">
        <v>1</v>
      </c>
      <c r="I160" s="36"/>
    </row>
    <row r="161" spans="2:9" ht="20">
      <c r="B161" s="4"/>
      <c r="C161" s="4"/>
      <c r="D161" s="4"/>
      <c r="E161" s="4"/>
      <c r="G161" s="34" t="s">
        <v>9</v>
      </c>
      <c r="H161" s="4">
        <v>1</v>
      </c>
      <c r="I161" s="36"/>
    </row>
    <row r="162" spans="2:9" ht="20">
      <c r="B162" s="4"/>
      <c r="C162" s="4"/>
      <c r="D162" s="4"/>
      <c r="E162" s="4"/>
      <c r="G162" s="35"/>
      <c r="H162" s="4"/>
      <c r="I162" s="36"/>
    </row>
    <row r="163" spans="2:9" ht="20">
      <c r="B163" s="4"/>
      <c r="C163" s="4"/>
      <c r="D163" s="4"/>
      <c r="E163" s="4"/>
      <c r="G163" s="35"/>
      <c r="H163" s="4"/>
      <c r="I163" s="36"/>
    </row>
    <row r="164" spans="2:9" ht="20">
      <c r="B164" s="4"/>
      <c r="C164" s="4"/>
      <c r="D164" s="4"/>
      <c r="E164" s="4"/>
      <c r="G164" s="35"/>
      <c r="H164" s="4"/>
      <c r="I164" s="36"/>
    </row>
    <row r="165" spans="2:9" ht="20">
      <c r="B165" s="19" t="s">
        <v>60</v>
      </c>
      <c r="C165" s="6">
        <f>C154-C156-C157-C158-C159-C160-C163-C164</f>
        <v>0</v>
      </c>
      <c r="D165" s="6">
        <f>D154-D156-D157-D158-D159-D160-D163-D164</f>
        <v>0</v>
      </c>
      <c r="E165" s="6">
        <f>E154-E156-E157-E158-E159-E160-E163-E164</f>
        <v>0</v>
      </c>
      <c r="G165" s="20" t="s">
        <v>60</v>
      </c>
      <c r="H165" s="6">
        <v>0</v>
      </c>
      <c r="I165" s="8"/>
    </row>
    <row r="166" spans="2:9" ht="25">
      <c r="B166" s="17"/>
      <c r="C166" s="8"/>
      <c r="D166" s="8"/>
      <c r="E166" s="8"/>
      <c r="G166" s="11"/>
      <c r="H166" s="12"/>
    </row>
    <row r="167" spans="2:9" ht="20">
      <c r="B167" s="74"/>
      <c r="C167" s="74"/>
      <c r="D167" s="41"/>
      <c r="E167" s="8"/>
      <c r="F167" s="37"/>
      <c r="G167" s="74"/>
      <c r="H167" s="74"/>
      <c r="I167" s="8"/>
    </row>
    <row r="168" spans="2:9" ht="20">
      <c r="B168" s="41"/>
      <c r="C168" s="41"/>
      <c r="D168" s="41"/>
      <c r="E168" s="8"/>
      <c r="F168" s="37"/>
      <c r="G168" s="41"/>
      <c r="H168" s="41"/>
      <c r="I168" s="8"/>
    </row>
    <row r="169" spans="2:9" ht="41" customHeight="1">
      <c r="B169" s="41"/>
      <c r="C169" s="41"/>
      <c r="D169" s="41"/>
      <c r="E169" s="8"/>
      <c r="F169" s="37"/>
      <c r="G169" s="41"/>
      <c r="H169" s="41"/>
      <c r="I169" s="8"/>
    </row>
    <row r="170" spans="2:9" ht="25">
      <c r="B170" s="17"/>
      <c r="C170" s="8"/>
      <c r="D170" s="8"/>
      <c r="E170" s="8"/>
      <c r="G170" s="11"/>
      <c r="H170" s="12"/>
    </row>
    <row r="173" spans="2:9" ht="28">
      <c r="G173" s="70" t="str">
        <f>G3</f>
        <v>RN day from 16 March 2019</v>
      </c>
      <c r="H173" s="70"/>
      <c r="I173" s="70"/>
    </row>
    <row r="175" spans="2:9" ht="20">
      <c r="B175" s="71" t="s">
        <v>56</v>
      </c>
      <c r="C175" s="71"/>
      <c r="D175" s="71"/>
      <c r="E175" s="71"/>
      <c r="F175" s="71"/>
      <c r="G175" s="16" t="s">
        <v>22</v>
      </c>
      <c r="H175" s="14" t="s">
        <v>0</v>
      </c>
    </row>
    <row r="177" spans="2:9" ht="20">
      <c r="B177" s="43" t="s">
        <v>58</v>
      </c>
      <c r="C177" s="5" t="s">
        <v>13</v>
      </c>
      <c r="D177" s="5" t="s">
        <v>14</v>
      </c>
      <c r="E177" s="5" t="s">
        <v>1</v>
      </c>
      <c r="F177" s="3"/>
      <c r="G177" s="13"/>
      <c r="H177" s="5" t="s">
        <v>2</v>
      </c>
      <c r="I177" s="5"/>
    </row>
    <row r="178" spans="2:9" ht="20">
      <c r="B178" s="7" t="s">
        <v>57</v>
      </c>
      <c r="C178" s="9">
        <v>6</v>
      </c>
      <c r="D178" s="9">
        <v>6</v>
      </c>
      <c r="E178" s="9">
        <v>0</v>
      </c>
      <c r="G178" s="32" t="s">
        <v>57</v>
      </c>
      <c r="H178" s="9">
        <v>6</v>
      </c>
      <c r="I178" s="13"/>
    </row>
    <row r="179" spans="2:9" ht="23">
      <c r="B179" s="15" t="s">
        <v>59</v>
      </c>
      <c r="C179" s="8"/>
      <c r="D179" s="8"/>
      <c r="E179" s="8"/>
      <c r="G179" s="15" t="s">
        <v>59</v>
      </c>
      <c r="H179" s="6"/>
      <c r="I179" s="8"/>
    </row>
    <row r="180" spans="2:9" ht="20">
      <c r="B180" s="10" t="s">
        <v>22</v>
      </c>
      <c r="C180" s="4">
        <v>1</v>
      </c>
      <c r="D180" s="4">
        <v>1</v>
      </c>
      <c r="E180" s="4">
        <v>0</v>
      </c>
      <c r="G180" s="34" t="str">
        <f>B180</f>
        <v>Hesby</v>
      </c>
      <c r="H180" s="4">
        <v>1</v>
      </c>
      <c r="I180" s="36"/>
    </row>
    <row r="181" spans="2:9" ht="20">
      <c r="B181" s="4" t="s">
        <v>31</v>
      </c>
      <c r="C181" s="4">
        <v>0</v>
      </c>
      <c r="D181" s="4">
        <v>1</v>
      </c>
      <c r="E181" s="4">
        <v>0</v>
      </c>
      <c r="G181" s="34" t="str">
        <f t="shared" ref="G181:G185" si="4">B181</f>
        <v>Stade Marchois</v>
      </c>
      <c r="H181" s="4">
        <v>1</v>
      </c>
      <c r="I181" s="36"/>
    </row>
    <row r="182" spans="2:9" ht="20">
      <c r="B182" s="4" t="s">
        <v>27</v>
      </c>
      <c r="C182" s="4">
        <v>1</v>
      </c>
      <c r="D182" s="4">
        <v>1</v>
      </c>
      <c r="E182" s="4">
        <v>0</v>
      </c>
      <c r="G182" s="34" t="str">
        <f t="shared" si="4"/>
        <v>Nivelles</v>
      </c>
      <c r="H182" s="4">
        <v>1</v>
      </c>
      <c r="I182" s="36"/>
    </row>
    <row r="183" spans="2:9" ht="20">
      <c r="B183" s="4" t="s">
        <v>32</v>
      </c>
      <c r="C183" s="4">
        <v>1</v>
      </c>
      <c r="D183" s="4">
        <v>1</v>
      </c>
      <c r="E183" s="4">
        <v>0</v>
      </c>
      <c r="G183" s="34" t="str">
        <f t="shared" si="4"/>
        <v>Standard</v>
      </c>
      <c r="H183" s="4">
        <v>0</v>
      </c>
      <c r="I183" s="36"/>
    </row>
    <row r="184" spans="2:9" ht="20">
      <c r="B184" s="4" t="s">
        <v>19</v>
      </c>
      <c r="C184" s="4">
        <v>1</v>
      </c>
      <c r="D184" s="4">
        <v>2</v>
      </c>
      <c r="E184" s="4">
        <v>0</v>
      </c>
      <c r="G184" s="34" t="str">
        <f t="shared" si="4"/>
        <v>Coq Mosan</v>
      </c>
      <c r="H184" s="4">
        <v>1</v>
      </c>
      <c r="I184" s="36"/>
    </row>
    <row r="185" spans="2:9" ht="20">
      <c r="B185" s="4" t="s">
        <v>48</v>
      </c>
      <c r="C185" s="4">
        <v>2</v>
      </c>
      <c r="D185" s="4">
        <v>2</v>
      </c>
      <c r="E185" s="4">
        <v>0</v>
      </c>
      <c r="G185" s="34" t="str">
        <f t="shared" si="4"/>
        <v>Celtic</v>
      </c>
      <c r="H185" s="4">
        <v>2</v>
      </c>
      <c r="I185" s="36"/>
    </row>
    <row r="186" spans="2:9" ht="20">
      <c r="B186" s="4"/>
      <c r="C186" s="4"/>
      <c r="D186" s="4"/>
      <c r="E186" s="4"/>
      <c r="G186" s="35"/>
      <c r="H186" s="4"/>
      <c r="I186" s="36"/>
    </row>
    <row r="187" spans="2:9" ht="20">
      <c r="B187" s="4"/>
      <c r="C187" s="4"/>
      <c r="D187" s="4"/>
      <c r="E187" s="4"/>
      <c r="G187" s="35"/>
      <c r="H187" s="4"/>
      <c r="I187" s="36"/>
    </row>
    <row r="188" spans="2:9" ht="20">
      <c r="B188" s="4"/>
      <c r="C188" s="4"/>
      <c r="D188" s="4"/>
      <c r="E188" s="4"/>
      <c r="G188" s="35"/>
      <c r="H188" s="4"/>
      <c r="I188" s="36"/>
    </row>
    <row r="189" spans="2:9" ht="20">
      <c r="B189" s="19" t="s">
        <v>60</v>
      </c>
      <c r="C189" s="6">
        <v>0</v>
      </c>
      <c r="D189" s="6">
        <v>-2</v>
      </c>
      <c r="E189" s="6">
        <f>E178-E180-E181-E182-E183-E184-E187-E188</f>
        <v>0</v>
      </c>
      <c r="G189" s="20" t="s">
        <v>60</v>
      </c>
      <c r="H189" s="6">
        <v>0</v>
      </c>
      <c r="I189" s="8"/>
    </row>
    <row r="190" spans="2:9" ht="25">
      <c r="B190" s="17"/>
      <c r="C190" s="8"/>
      <c r="D190" s="8"/>
      <c r="E190" s="8"/>
      <c r="G190" s="11"/>
      <c r="H190" s="12"/>
    </row>
    <row r="191" spans="2:9" ht="20">
      <c r="B191" s="74"/>
      <c r="C191" s="74"/>
      <c r="D191" s="41"/>
      <c r="E191" s="8"/>
      <c r="F191" s="37"/>
      <c r="G191" s="74"/>
      <c r="H191" s="74"/>
      <c r="I191" s="8"/>
    </row>
    <row r="192" spans="2:9" ht="41" customHeight="1">
      <c r="B192" s="41"/>
      <c r="C192" s="41"/>
      <c r="D192" s="41"/>
      <c r="E192" s="8"/>
      <c r="F192" s="37"/>
      <c r="G192" s="41"/>
      <c r="H192" s="41"/>
      <c r="I192" s="8"/>
    </row>
    <row r="193" spans="2:9" ht="20">
      <c r="B193" s="41"/>
      <c r="C193" s="41"/>
      <c r="D193" s="41"/>
      <c r="E193" s="8"/>
      <c r="F193" s="37"/>
      <c r="G193" s="41"/>
      <c r="H193" s="41"/>
      <c r="I193" s="8"/>
    </row>
    <row r="194" spans="2:9" ht="25">
      <c r="B194" s="17"/>
      <c r="C194" s="8"/>
      <c r="D194" s="8"/>
      <c r="E194" s="8"/>
      <c r="G194" s="11"/>
      <c r="H194" s="12"/>
    </row>
    <row r="197" spans="2:9" ht="28">
      <c r="G197" s="70" t="str">
        <f>G3</f>
        <v>RN day from 16 March 2019</v>
      </c>
      <c r="H197" s="70"/>
      <c r="I197" s="70"/>
    </row>
    <row r="199" spans="2:9" ht="20">
      <c r="B199" s="71" t="s">
        <v>56</v>
      </c>
      <c r="C199" s="71"/>
      <c r="D199" s="71"/>
      <c r="E199" s="71"/>
      <c r="F199" s="71"/>
      <c r="G199" s="16" t="s">
        <v>47</v>
      </c>
      <c r="H199" s="14" t="s">
        <v>0</v>
      </c>
    </row>
    <row r="201" spans="2:9" ht="20">
      <c r="B201" s="43" t="s">
        <v>58</v>
      </c>
      <c r="C201" s="5" t="s">
        <v>13</v>
      </c>
      <c r="D201" s="5" t="s">
        <v>14</v>
      </c>
      <c r="E201" s="5" t="s">
        <v>1</v>
      </c>
      <c r="F201" s="3"/>
      <c r="G201" s="13"/>
      <c r="H201" s="5" t="s">
        <v>2</v>
      </c>
      <c r="I201" s="5"/>
    </row>
    <row r="202" spans="2:9" ht="20">
      <c r="B202" s="7" t="s">
        <v>57</v>
      </c>
      <c r="C202" s="9">
        <v>6</v>
      </c>
      <c r="D202" s="9">
        <v>6</v>
      </c>
      <c r="E202" s="9">
        <v>0</v>
      </c>
      <c r="G202" s="32" t="s">
        <v>57</v>
      </c>
      <c r="H202" s="9">
        <v>6</v>
      </c>
      <c r="I202" s="13"/>
    </row>
    <row r="203" spans="2:9" ht="23">
      <c r="B203" s="15" t="s">
        <v>59</v>
      </c>
      <c r="C203" s="8"/>
      <c r="D203" s="8"/>
      <c r="E203" s="8"/>
      <c r="G203" s="15" t="s">
        <v>59</v>
      </c>
      <c r="H203" s="6"/>
      <c r="I203" s="8"/>
    </row>
    <row r="204" spans="2:9" ht="20">
      <c r="B204" s="10" t="s">
        <v>47</v>
      </c>
      <c r="C204" s="4">
        <v>0</v>
      </c>
      <c r="D204" s="4">
        <v>1</v>
      </c>
      <c r="E204" s="4">
        <v>0</v>
      </c>
      <c r="G204" s="10" t="s">
        <v>47</v>
      </c>
      <c r="H204" s="4">
        <v>1</v>
      </c>
      <c r="I204" s="36"/>
    </row>
    <row r="205" spans="2:9" ht="20">
      <c r="B205" s="4" t="s">
        <v>39</v>
      </c>
      <c r="C205" s="4">
        <v>1</v>
      </c>
      <c r="D205" s="4">
        <v>1</v>
      </c>
      <c r="E205" s="4">
        <v>0</v>
      </c>
      <c r="G205" s="4" t="s">
        <v>39</v>
      </c>
      <c r="H205" s="4">
        <v>1</v>
      </c>
      <c r="I205" s="36"/>
    </row>
    <row r="206" spans="2:9" ht="20">
      <c r="B206" s="4" t="s">
        <v>25</v>
      </c>
      <c r="C206" s="4">
        <v>1</v>
      </c>
      <c r="D206" s="4">
        <v>1</v>
      </c>
      <c r="E206" s="4">
        <v>0</v>
      </c>
      <c r="G206" s="4" t="s">
        <v>25</v>
      </c>
      <c r="H206" s="4">
        <v>1</v>
      </c>
      <c r="I206" s="36"/>
    </row>
    <row r="207" spans="2:9" ht="20">
      <c r="B207" s="4" t="s">
        <v>50</v>
      </c>
      <c r="C207" s="4">
        <v>1</v>
      </c>
      <c r="D207" s="4">
        <v>1</v>
      </c>
      <c r="E207" s="4">
        <v>0</v>
      </c>
      <c r="G207" s="4" t="s">
        <v>50</v>
      </c>
      <c r="H207" s="4">
        <v>0</v>
      </c>
      <c r="I207" s="36"/>
    </row>
    <row r="208" spans="2:9" ht="20">
      <c r="B208" s="4" t="s">
        <v>6</v>
      </c>
      <c r="C208" s="4">
        <v>2</v>
      </c>
      <c r="D208" s="4">
        <v>2</v>
      </c>
      <c r="E208" s="4">
        <v>0</v>
      </c>
      <c r="G208" s="4" t="s">
        <v>6</v>
      </c>
      <c r="H208" s="4">
        <v>2</v>
      </c>
      <c r="I208" s="36"/>
    </row>
    <row r="209" spans="2:9" ht="20">
      <c r="B209" s="4"/>
      <c r="C209" s="4"/>
      <c r="D209" s="4"/>
      <c r="E209" s="4"/>
      <c r="G209" s="35"/>
      <c r="H209" s="4"/>
      <c r="I209" s="36"/>
    </row>
    <row r="210" spans="2:9" ht="20">
      <c r="B210" s="4"/>
      <c r="C210" s="4"/>
      <c r="D210" s="4"/>
      <c r="E210" s="4"/>
      <c r="G210" s="35"/>
      <c r="H210" s="4"/>
      <c r="I210" s="36"/>
    </row>
    <row r="211" spans="2:9" ht="20">
      <c r="B211" s="4"/>
      <c r="C211" s="4"/>
      <c r="D211" s="4"/>
      <c r="E211" s="4"/>
      <c r="G211" s="35"/>
      <c r="H211" s="4"/>
      <c r="I211" s="36"/>
    </row>
    <row r="212" spans="2:9" ht="20">
      <c r="B212" s="4"/>
      <c r="C212" s="4"/>
      <c r="D212" s="4"/>
      <c r="E212" s="4"/>
      <c r="G212" s="35"/>
      <c r="H212" s="4"/>
      <c r="I212" s="36"/>
    </row>
    <row r="213" spans="2:9" ht="20">
      <c r="B213" s="19" t="s">
        <v>60</v>
      </c>
      <c r="C213" s="6">
        <f>C202-C204-C205-C206-C207-C208-C211-C212</f>
        <v>1</v>
      </c>
      <c r="D213" s="6">
        <f>D202-D204-D205-D206-D207-D208-D211-D212</f>
        <v>0</v>
      </c>
      <c r="E213" s="6">
        <f>E202-E204-E205-E206-E207-E208-E211-E212</f>
        <v>0</v>
      </c>
      <c r="G213" s="20" t="s">
        <v>60</v>
      </c>
      <c r="H213" s="6">
        <f>H202-H204-H205-H206-H207-H208-H211-H212</f>
        <v>1</v>
      </c>
      <c r="I213" s="8"/>
    </row>
    <row r="214" spans="2:9" ht="25">
      <c r="B214" s="17"/>
      <c r="C214" s="8"/>
      <c r="D214" s="8"/>
      <c r="E214" s="8"/>
      <c r="G214" s="11"/>
      <c r="H214" s="12"/>
    </row>
    <row r="215" spans="2:9" ht="20">
      <c r="B215" s="74"/>
      <c r="C215" s="74"/>
      <c r="D215" s="41"/>
      <c r="E215" s="8"/>
      <c r="F215" s="37"/>
      <c r="G215" s="74"/>
      <c r="H215" s="74"/>
      <c r="I215" s="8"/>
    </row>
    <row r="216" spans="2:9" ht="42" customHeight="1">
      <c r="B216" s="41"/>
      <c r="C216" s="41"/>
      <c r="D216" s="41"/>
      <c r="E216" s="8"/>
      <c r="F216" s="37"/>
      <c r="G216" s="41"/>
      <c r="H216" s="41"/>
      <c r="I216" s="8"/>
    </row>
    <row r="217" spans="2:9" ht="20">
      <c r="B217" s="41"/>
      <c r="C217" s="41"/>
      <c r="D217" s="41"/>
      <c r="E217" s="8"/>
      <c r="F217" s="37"/>
      <c r="G217" s="41"/>
      <c r="H217" s="41"/>
      <c r="I217" s="8"/>
    </row>
    <row r="218" spans="2:9" ht="25">
      <c r="B218" s="17"/>
      <c r="C218" s="8"/>
      <c r="D218" s="8"/>
      <c r="E218" s="8"/>
      <c r="G218" s="11"/>
      <c r="H218" s="12"/>
    </row>
    <row r="221" spans="2:9" ht="28">
      <c r="G221" s="70" t="str">
        <f>G28</f>
        <v>RN day from 16 March 2019</v>
      </c>
      <c r="H221" s="70"/>
      <c r="I221" s="70"/>
    </row>
    <row r="223" spans="2:9" ht="20">
      <c r="B223" s="71" t="s">
        <v>56</v>
      </c>
      <c r="C223" s="71"/>
      <c r="D223" s="71"/>
      <c r="E223" s="71"/>
      <c r="F223" s="71"/>
      <c r="G223" s="16" t="s">
        <v>23</v>
      </c>
      <c r="H223" s="14" t="s">
        <v>0</v>
      </c>
    </row>
    <row r="225" spans="2:9" ht="20">
      <c r="B225" s="43" t="s">
        <v>58</v>
      </c>
      <c r="C225" s="5" t="s">
        <v>13</v>
      </c>
      <c r="D225" s="5" t="s">
        <v>14</v>
      </c>
      <c r="E225" s="5" t="s">
        <v>1</v>
      </c>
      <c r="F225" s="3"/>
      <c r="G225" s="13"/>
      <c r="H225" s="5" t="s">
        <v>2</v>
      </c>
      <c r="I225" s="5"/>
    </row>
    <row r="226" spans="2:9" ht="20">
      <c r="B226" s="7" t="s">
        <v>57</v>
      </c>
      <c r="C226" s="9">
        <v>6</v>
      </c>
      <c r="D226" s="9">
        <v>6</v>
      </c>
      <c r="E226" s="9">
        <v>0</v>
      </c>
      <c r="G226" s="32" t="s">
        <v>57</v>
      </c>
      <c r="H226" s="9">
        <v>6</v>
      </c>
      <c r="I226" s="13"/>
    </row>
    <row r="227" spans="2:9" ht="23">
      <c r="B227" s="15" t="s">
        <v>59</v>
      </c>
      <c r="C227" s="8"/>
      <c r="D227" s="8"/>
      <c r="E227" s="8"/>
      <c r="G227" s="15" t="s">
        <v>59</v>
      </c>
      <c r="H227" s="6"/>
      <c r="I227" s="8"/>
    </row>
    <row r="228" spans="2:9" ht="20">
      <c r="B228" s="10" t="s">
        <v>23</v>
      </c>
      <c r="C228" s="4">
        <v>3</v>
      </c>
      <c r="D228" s="4">
        <v>3</v>
      </c>
      <c r="E228" s="4">
        <v>0</v>
      </c>
      <c r="G228" s="34" t="str">
        <f>B228</f>
        <v>Kituro</v>
      </c>
      <c r="H228" s="4">
        <v>3</v>
      </c>
      <c r="I228" s="36"/>
    </row>
    <row r="229" spans="2:9" ht="20">
      <c r="B229" s="4" t="s">
        <v>3</v>
      </c>
      <c r="C229" s="4">
        <v>2</v>
      </c>
      <c r="D229" s="4">
        <v>1</v>
      </c>
      <c r="E229" s="4">
        <v>0</v>
      </c>
      <c r="G229" s="34" t="str">
        <f t="shared" ref="G229:G231" si="5">B229</f>
        <v>Leuven</v>
      </c>
      <c r="H229" s="4">
        <v>1</v>
      </c>
      <c r="I229" s="36"/>
    </row>
    <row r="230" spans="2:9" ht="20">
      <c r="B230" s="4" t="s">
        <v>12</v>
      </c>
      <c r="C230" s="4">
        <v>0</v>
      </c>
      <c r="D230" s="4">
        <v>1</v>
      </c>
      <c r="E230" s="4">
        <v>0</v>
      </c>
      <c r="G230" s="34" t="str">
        <f t="shared" si="5"/>
        <v>RUSH</v>
      </c>
      <c r="H230" s="4">
        <v>1</v>
      </c>
      <c r="I230" s="36"/>
    </row>
    <row r="231" spans="2:9" ht="20">
      <c r="B231" s="4" t="s">
        <v>21</v>
      </c>
      <c r="C231" s="4">
        <v>2</v>
      </c>
      <c r="D231" s="4">
        <v>2</v>
      </c>
      <c r="E231" s="4">
        <v>0</v>
      </c>
      <c r="G231" s="34" t="str">
        <f t="shared" si="5"/>
        <v>Frameries</v>
      </c>
      <c r="H231" s="4">
        <v>2</v>
      </c>
      <c r="I231" s="36"/>
    </row>
    <row r="232" spans="2:9" ht="20">
      <c r="B232" s="4"/>
      <c r="C232" s="4"/>
      <c r="D232" s="4"/>
      <c r="E232" s="4"/>
      <c r="G232" s="35"/>
      <c r="H232" s="4"/>
      <c r="I232" s="36"/>
    </row>
    <row r="233" spans="2:9" ht="20">
      <c r="B233" s="4"/>
      <c r="C233" s="4"/>
      <c r="D233" s="4"/>
      <c r="E233" s="4"/>
      <c r="G233" s="35"/>
      <c r="H233" s="4"/>
      <c r="I233" s="36"/>
    </row>
    <row r="234" spans="2:9" ht="20">
      <c r="B234" s="4"/>
      <c r="C234" s="4"/>
      <c r="D234" s="4"/>
      <c r="E234" s="4"/>
      <c r="G234" s="35"/>
      <c r="H234" s="4"/>
      <c r="I234" s="36"/>
    </row>
    <row r="235" spans="2:9" ht="20">
      <c r="B235" s="4"/>
      <c r="C235" s="4"/>
      <c r="D235" s="4"/>
      <c r="E235" s="4"/>
      <c r="G235" s="35"/>
      <c r="H235" s="4"/>
      <c r="I235" s="36"/>
    </row>
    <row r="236" spans="2:9" ht="20">
      <c r="B236" s="19" t="s">
        <v>60</v>
      </c>
      <c r="C236" s="6">
        <f>C226-C228-C229-C230-C231-C234-C235</f>
        <v>-1</v>
      </c>
      <c r="D236" s="6">
        <f>D226-D228-D229-D230-D231-D234-D235</f>
        <v>-1</v>
      </c>
      <c r="E236" s="6">
        <f>E226-E228-E229-E230-E231-E234-E235</f>
        <v>0</v>
      </c>
      <c r="G236" s="20" t="s">
        <v>60</v>
      </c>
      <c r="H236" s="6">
        <f>H226-H228-H229-H230-H231-H234-H235</f>
        <v>-1</v>
      </c>
      <c r="I236" s="8"/>
    </row>
    <row r="237" spans="2:9" ht="25">
      <c r="B237" s="17"/>
      <c r="C237" s="8"/>
      <c r="D237" s="8"/>
      <c r="E237" s="8"/>
      <c r="G237" s="11"/>
      <c r="H237" s="12"/>
    </row>
    <row r="238" spans="2:9" ht="20">
      <c r="B238" s="74"/>
      <c r="C238" s="74"/>
      <c r="D238" s="41"/>
      <c r="E238" s="8"/>
      <c r="F238" s="37"/>
      <c r="G238" s="74"/>
      <c r="H238" s="74"/>
      <c r="I238" s="8"/>
    </row>
  </sheetData>
  <mergeCells count="42">
    <mergeCell ref="B30:F30"/>
    <mergeCell ref="G3:I3"/>
    <mergeCell ref="B5:F5"/>
    <mergeCell ref="B21:C21"/>
    <mergeCell ref="G21:H21"/>
    <mergeCell ref="G28:I28"/>
    <mergeCell ref="B79:F79"/>
    <mergeCell ref="B46:C46"/>
    <mergeCell ref="G46:H46"/>
    <mergeCell ref="B47:C47"/>
    <mergeCell ref="G47:H47"/>
    <mergeCell ref="G53:I53"/>
    <mergeCell ref="B55:F55"/>
    <mergeCell ref="B71:C71"/>
    <mergeCell ref="G71:H71"/>
    <mergeCell ref="G77:I77"/>
    <mergeCell ref="B151:F151"/>
    <mergeCell ref="B95:C95"/>
    <mergeCell ref="G95:H95"/>
    <mergeCell ref="G101:I101"/>
    <mergeCell ref="B103:F103"/>
    <mergeCell ref="B119:C119"/>
    <mergeCell ref="G119:H119"/>
    <mergeCell ref="G125:I125"/>
    <mergeCell ref="B127:F127"/>
    <mergeCell ref="B143:C143"/>
    <mergeCell ref="G143:H143"/>
    <mergeCell ref="G149:I149"/>
    <mergeCell ref="B167:C167"/>
    <mergeCell ref="G167:H167"/>
    <mergeCell ref="G173:I173"/>
    <mergeCell ref="B175:F175"/>
    <mergeCell ref="B191:C191"/>
    <mergeCell ref="G191:H191"/>
    <mergeCell ref="G221:I221"/>
    <mergeCell ref="B223:F223"/>
    <mergeCell ref="B238:C238"/>
    <mergeCell ref="G238:H238"/>
    <mergeCell ref="G197:I197"/>
    <mergeCell ref="B199:F199"/>
    <mergeCell ref="B215:C215"/>
    <mergeCell ref="G215:H215"/>
  </mergeCells>
  <phoneticPr fontId="1" type="noConversion"/>
  <conditionalFormatting sqref="C25:E25 E21:E24 I9 H25 C19:E20 E46 I46">
    <cfRule type="colorScale" priority="71">
      <colorScale>
        <cfvo type="num" val="0"/>
        <cfvo type="num" val="1"/>
        <color rgb="FFFF0000"/>
        <color theme="9" tint="0.59999389629810485"/>
      </colorScale>
    </cfRule>
  </conditionalFormatting>
  <conditionalFormatting sqref="H20">
    <cfRule type="colorScale" priority="70">
      <colorScale>
        <cfvo type="num" val="0"/>
        <cfvo type="num" val="1"/>
        <color rgb="FFFF0000"/>
        <color theme="9" tint="0.59999389629810485"/>
      </colorScale>
    </cfRule>
  </conditionalFormatting>
  <conditionalFormatting sqref="H19">
    <cfRule type="colorScale" priority="69">
      <colorScale>
        <cfvo type="num" val="0"/>
        <cfvo type="num" val="1"/>
        <color rgb="FFFF0000"/>
        <color theme="9" tint="0.59999389629810485"/>
      </colorScale>
    </cfRule>
  </conditionalFormatting>
  <conditionalFormatting sqref="I19">
    <cfRule type="colorScale" priority="68">
      <colorScale>
        <cfvo type="num" val="0"/>
        <cfvo type="num" val="1"/>
        <color rgb="FFFF0000"/>
        <color theme="9" tint="0.59999389629810485"/>
      </colorScale>
    </cfRule>
  </conditionalFormatting>
  <conditionalFormatting sqref="I21:I24">
    <cfRule type="colorScale" priority="67">
      <colorScale>
        <cfvo type="num" val="0"/>
        <cfvo type="num" val="1"/>
        <color rgb="FFFF0000"/>
        <color theme="9" tint="0.59999389629810485"/>
      </colorScale>
    </cfRule>
  </conditionalFormatting>
  <conditionalFormatting sqref="C44:E45 I34">
    <cfRule type="colorScale" priority="66">
      <colorScale>
        <cfvo type="num" val="0"/>
        <cfvo type="num" val="1"/>
        <color rgb="FFFF0000"/>
        <color theme="9" tint="0.59999389629810485"/>
      </colorScale>
    </cfRule>
  </conditionalFormatting>
  <conditionalFormatting sqref="H45">
    <cfRule type="colorScale" priority="65">
      <colorScale>
        <cfvo type="num" val="0"/>
        <cfvo type="num" val="1"/>
        <color rgb="FFFF0000"/>
        <color theme="9" tint="0.59999389629810485"/>
      </colorScale>
    </cfRule>
  </conditionalFormatting>
  <conditionalFormatting sqref="H44">
    <cfRule type="colorScale" priority="64">
      <colorScale>
        <cfvo type="num" val="0"/>
        <cfvo type="num" val="1"/>
        <color rgb="FFFF0000"/>
        <color theme="9" tint="0.59999389629810485"/>
      </colorScale>
    </cfRule>
  </conditionalFormatting>
  <conditionalFormatting sqref="I44">
    <cfRule type="colorScale" priority="63">
      <colorScale>
        <cfvo type="num" val="0"/>
        <cfvo type="num" val="1"/>
        <color rgb="FFFF0000"/>
        <color theme="9" tint="0.59999389629810485"/>
      </colorScale>
    </cfRule>
  </conditionalFormatting>
  <conditionalFormatting sqref="C50:E50 E47:E49 H50">
    <cfRule type="colorScale" priority="61">
      <colorScale>
        <cfvo type="num" val="0"/>
        <cfvo type="num" val="1"/>
        <color rgb="FFFF0000"/>
        <color theme="9" tint="0.59999389629810485"/>
      </colorScale>
    </cfRule>
  </conditionalFormatting>
  <conditionalFormatting sqref="I47:I49">
    <cfRule type="colorScale" priority="57">
      <colorScale>
        <cfvo type="num" val="0"/>
        <cfvo type="num" val="1"/>
        <color rgb="FFFF0000"/>
        <color theme="9" tint="0.59999389629810485"/>
      </colorScale>
    </cfRule>
  </conditionalFormatting>
  <conditionalFormatting sqref="C74:E74 E71:E73 I59 H74 C69:E70">
    <cfRule type="colorScale" priority="56">
      <colorScale>
        <cfvo type="num" val="0"/>
        <cfvo type="num" val="1"/>
        <color rgb="FFFF0000"/>
        <color theme="9" tint="0.59999389629810485"/>
      </colorScale>
    </cfRule>
  </conditionalFormatting>
  <conditionalFormatting sqref="H70">
    <cfRule type="colorScale" priority="55">
      <colorScale>
        <cfvo type="num" val="0"/>
        <cfvo type="num" val="1"/>
        <color rgb="FFFF0000"/>
        <color theme="9" tint="0.59999389629810485"/>
      </colorScale>
    </cfRule>
  </conditionalFormatting>
  <conditionalFormatting sqref="H69">
    <cfRule type="colorScale" priority="54">
      <colorScale>
        <cfvo type="num" val="0"/>
        <cfvo type="num" val="1"/>
        <color rgb="FFFF0000"/>
        <color theme="9" tint="0.59999389629810485"/>
      </colorScale>
    </cfRule>
  </conditionalFormatting>
  <conditionalFormatting sqref="I69">
    <cfRule type="colorScale" priority="53">
      <colorScale>
        <cfvo type="num" val="0"/>
        <cfvo type="num" val="1"/>
        <color rgb="FFFF0000"/>
        <color theme="9" tint="0.59999389629810485"/>
      </colorScale>
    </cfRule>
  </conditionalFormatting>
  <conditionalFormatting sqref="I71:I73">
    <cfRule type="colorScale" priority="52">
      <colorScale>
        <cfvo type="num" val="0"/>
        <cfvo type="num" val="1"/>
        <color rgb="FFFF0000"/>
        <color theme="9" tint="0.59999389629810485"/>
      </colorScale>
    </cfRule>
  </conditionalFormatting>
  <conditionalFormatting sqref="C98:E98 E95:E97 I83 H98 C93:E94">
    <cfRule type="colorScale" priority="51">
      <colorScale>
        <cfvo type="num" val="0"/>
        <cfvo type="num" val="1"/>
        <color rgb="FFFF0000"/>
        <color theme="9" tint="0.59999389629810485"/>
      </colorScale>
    </cfRule>
  </conditionalFormatting>
  <conditionalFormatting sqref="H94">
    <cfRule type="colorScale" priority="50">
      <colorScale>
        <cfvo type="num" val="0"/>
        <cfvo type="num" val="1"/>
        <color rgb="FFFF0000"/>
        <color theme="9" tint="0.59999389629810485"/>
      </colorScale>
    </cfRule>
  </conditionalFormatting>
  <conditionalFormatting sqref="H93">
    <cfRule type="colorScale" priority="49">
      <colorScale>
        <cfvo type="num" val="0"/>
        <cfvo type="num" val="1"/>
        <color rgb="FFFF0000"/>
        <color theme="9" tint="0.59999389629810485"/>
      </colorScale>
    </cfRule>
  </conditionalFormatting>
  <conditionalFormatting sqref="I93">
    <cfRule type="colorScale" priority="48">
      <colorScale>
        <cfvo type="num" val="0"/>
        <cfvo type="num" val="1"/>
        <color rgb="FFFF0000"/>
        <color theme="9" tint="0.59999389629810485"/>
      </colorScale>
    </cfRule>
  </conditionalFormatting>
  <conditionalFormatting sqref="I95:I97">
    <cfRule type="colorScale" priority="47">
      <colorScale>
        <cfvo type="num" val="0"/>
        <cfvo type="num" val="1"/>
        <color rgb="FFFF0000"/>
        <color theme="9" tint="0.59999389629810485"/>
      </colorScale>
    </cfRule>
  </conditionalFormatting>
  <conditionalFormatting sqref="C122:E122 E119:E121 I107 H122 C117:E118">
    <cfRule type="colorScale" priority="46">
      <colorScale>
        <cfvo type="num" val="0"/>
        <cfvo type="num" val="1"/>
        <color rgb="FFFF0000"/>
        <color theme="9" tint="0.59999389629810485"/>
      </colorScale>
    </cfRule>
  </conditionalFormatting>
  <conditionalFormatting sqref="H118">
    <cfRule type="colorScale" priority="45">
      <colorScale>
        <cfvo type="num" val="0"/>
        <cfvo type="num" val="1"/>
        <color rgb="FFFF0000"/>
        <color theme="9" tint="0.59999389629810485"/>
      </colorScale>
    </cfRule>
  </conditionalFormatting>
  <conditionalFormatting sqref="H117">
    <cfRule type="colorScale" priority="44">
      <colorScale>
        <cfvo type="num" val="0"/>
        <cfvo type="num" val="1"/>
        <color rgb="FFFF0000"/>
        <color theme="9" tint="0.59999389629810485"/>
      </colorScale>
    </cfRule>
  </conditionalFormatting>
  <conditionalFormatting sqref="I117">
    <cfRule type="colorScale" priority="43">
      <colorScale>
        <cfvo type="num" val="0"/>
        <cfvo type="num" val="1"/>
        <color rgb="FFFF0000"/>
        <color theme="9" tint="0.59999389629810485"/>
      </colorScale>
    </cfRule>
  </conditionalFormatting>
  <conditionalFormatting sqref="I119:I121">
    <cfRule type="colorScale" priority="42">
      <colorScale>
        <cfvo type="num" val="0"/>
        <cfvo type="num" val="1"/>
        <color rgb="FFFF0000"/>
        <color theme="9" tint="0.59999389629810485"/>
      </colorScale>
    </cfRule>
  </conditionalFormatting>
  <conditionalFormatting sqref="C146:E146 E143:E145 I131 H146 C141:E142">
    <cfRule type="colorScale" priority="41">
      <colorScale>
        <cfvo type="num" val="0"/>
        <cfvo type="num" val="1"/>
        <color rgb="FFFF0000"/>
        <color theme="9" tint="0.59999389629810485"/>
      </colorScale>
    </cfRule>
  </conditionalFormatting>
  <conditionalFormatting sqref="H142">
    <cfRule type="colorScale" priority="40">
      <colorScale>
        <cfvo type="num" val="0"/>
        <cfvo type="num" val="1"/>
        <color rgb="FFFF0000"/>
        <color theme="9" tint="0.59999389629810485"/>
      </colorScale>
    </cfRule>
  </conditionalFormatting>
  <conditionalFormatting sqref="H141">
    <cfRule type="colorScale" priority="39">
      <colorScale>
        <cfvo type="num" val="0"/>
        <cfvo type="num" val="1"/>
        <color rgb="FFFF0000"/>
        <color theme="9" tint="0.59999389629810485"/>
      </colorScale>
    </cfRule>
  </conditionalFormatting>
  <conditionalFormatting sqref="I141">
    <cfRule type="colorScale" priority="38">
      <colorScale>
        <cfvo type="num" val="0"/>
        <cfvo type="num" val="1"/>
        <color rgb="FFFF0000"/>
        <color theme="9" tint="0.59999389629810485"/>
      </colorScale>
    </cfRule>
  </conditionalFormatting>
  <conditionalFormatting sqref="I143:I145">
    <cfRule type="colorScale" priority="37">
      <colorScale>
        <cfvo type="num" val="0"/>
        <cfvo type="num" val="1"/>
        <color rgb="FFFF0000"/>
        <color theme="9" tint="0.59999389629810485"/>
      </colorScale>
    </cfRule>
  </conditionalFormatting>
  <conditionalFormatting sqref="C170:E170 E167:E169 I155 H170 C165:E166">
    <cfRule type="colorScale" priority="36">
      <colorScale>
        <cfvo type="num" val="0"/>
        <cfvo type="num" val="1"/>
        <color rgb="FFFF0000"/>
        <color theme="9" tint="0.59999389629810485"/>
      </colorScale>
    </cfRule>
  </conditionalFormatting>
  <conditionalFormatting sqref="H166">
    <cfRule type="colorScale" priority="35">
      <colorScale>
        <cfvo type="num" val="0"/>
        <cfvo type="num" val="1"/>
        <color rgb="FFFF0000"/>
        <color theme="9" tint="0.59999389629810485"/>
      </colorScale>
    </cfRule>
  </conditionalFormatting>
  <conditionalFormatting sqref="H165">
    <cfRule type="colorScale" priority="34">
      <colorScale>
        <cfvo type="num" val="0"/>
        <cfvo type="num" val="1"/>
        <color rgb="FFFF0000"/>
        <color theme="9" tint="0.59999389629810485"/>
      </colorScale>
    </cfRule>
  </conditionalFormatting>
  <conditionalFormatting sqref="I165">
    <cfRule type="colorScale" priority="33">
      <colorScale>
        <cfvo type="num" val="0"/>
        <cfvo type="num" val="1"/>
        <color rgb="FFFF0000"/>
        <color theme="9" tint="0.59999389629810485"/>
      </colorScale>
    </cfRule>
  </conditionalFormatting>
  <conditionalFormatting sqref="I167:I169">
    <cfRule type="colorScale" priority="32">
      <colorScale>
        <cfvo type="num" val="0"/>
        <cfvo type="num" val="1"/>
        <color rgb="FFFF0000"/>
        <color theme="9" tint="0.59999389629810485"/>
      </colorScale>
    </cfRule>
  </conditionalFormatting>
  <conditionalFormatting sqref="C194:E194 E191:E193 I179 H194 C189:E190">
    <cfRule type="colorScale" priority="31">
      <colorScale>
        <cfvo type="num" val="0"/>
        <cfvo type="num" val="1"/>
        <color rgb="FFFF0000"/>
        <color theme="9" tint="0.59999389629810485"/>
      </colorScale>
    </cfRule>
  </conditionalFormatting>
  <conditionalFormatting sqref="H190">
    <cfRule type="colorScale" priority="30">
      <colorScale>
        <cfvo type="num" val="0"/>
        <cfvo type="num" val="1"/>
        <color rgb="FFFF0000"/>
        <color theme="9" tint="0.59999389629810485"/>
      </colorScale>
    </cfRule>
  </conditionalFormatting>
  <conditionalFormatting sqref="H189">
    <cfRule type="colorScale" priority="29">
      <colorScale>
        <cfvo type="num" val="0"/>
        <cfvo type="num" val="1"/>
        <color rgb="FFFF0000"/>
        <color theme="9" tint="0.59999389629810485"/>
      </colorScale>
    </cfRule>
  </conditionalFormatting>
  <conditionalFormatting sqref="I189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I191:I193">
    <cfRule type="colorScale" priority="27">
      <colorScale>
        <cfvo type="num" val="0"/>
        <cfvo type="num" val="1"/>
        <color rgb="FFFF0000"/>
        <color theme="9" tint="0.59999389629810485"/>
      </colorScale>
    </cfRule>
  </conditionalFormatting>
  <conditionalFormatting sqref="C218:E218 E215:E217 I203 H218 C213:E214">
    <cfRule type="colorScale" priority="26">
      <colorScale>
        <cfvo type="num" val="0"/>
        <cfvo type="num" val="1"/>
        <color rgb="FFFF0000"/>
        <color theme="9" tint="0.59999389629810485"/>
      </colorScale>
    </cfRule>
  </conditionalFormatting>
  <conditionalFormatting sqref="H214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H213">
    <cfRule type="colorScale" priority="24">
      <colorScale>
        <cfvo type="num" val="0"/>
        <cfvo type="num" val="1"/>
        <color rgb="FFFF0000"/>
        <color theme="9" tint="0.59999389629810485"/>
      </colorScale>
    </cfRule>
  </conditionalFormatting>
  <conditionalFormatting sqref="I213">
    <cfRule type="colorScale" priority="23">
      <colorScale>
        <cfvo type="num" val="0"/>
        <cfvo type="num" val="1"/>
        <color rgb="FFFF0000"/>
        <color theme="9" tint="0.59999389629810485"/>
      </colorScale>
    </cfRule>
  </conditionalFormatting>
  <conditionalFormatting sqref="I215:I217">
    <cfRule type="colorScale" priority="22">
      <colorScale>
        <cfvo type="num" val="0"/>
        <cfvo type="num" val="1"/>
        <color rgb="FFFF0000"/>
        <color theme="9" tint="0.59999389629810485"/>
      </colorScale>
    </cfRule>
  </conditionalFormatting>
  <conditionalFormatting sqref="E238 I227 C236:E237">
    <cfRule type="colorScale" priority="21">
      <colorScale>
        <cfvo type="num" val="0"/>
        <cfvo type="num" val="1"/>
        <color rgb="FFFF0000"/>
        <color theme="9" tint="0.59999389629810485"/>
      </colorScale>
    </cfRule>
  </conditionalFormatting>
  <conditionalFormatting sqref="H237">
    <cfRule type="colorScale" priority="20">
      <colorScale>
        <cfvo type="num" val="0"/>
        <cfvo type="num" val="1"/>
        <color rgb="FFFF0000"/>
        <color theme="9" tint="0.59999389629810485"/>
      </colorScale>
    </cfRule>
  </conditionalFormatting>
  <conditionalFormatting sqref="H236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I236">
    <cfRule type="colorScale" priority="18">
      <colorScale>
        <cfvo type="num" val="0"/>
        <cfvo type="num" val="1"/>
        <color rgb="FFFF0000"/>
        <color theme="9" tint="0.59999389629810485"/>
      </colorScale>
    </cfRule>
  </conditionalFormatting>
  <conditionalFormatting sqref="I238">
    <cfRule type="colorScale" priority="17">
      <colorScale>
        <cfvo type="num" val="0"/>
        <cfvo type="num" val="1"/>
        <color rgb="FFFF0000"/>
        <color theme="9" tint="0.59999389629810485"/>
      </colorScale>
    </cfRule>
  </conditionalFormatting>
  <conditionalFormatting sqref="C9:E9 H9">
    <cfRule type="colorScale" priority="11">
      <colorScale>
        <cfvo type="num" val="0"/>
        <cfvo type="num" val="1"/>
        <color rgb="FFFF0000"/>
        <color theme="9" tint="0.59999389629810485"/>
      </colorScale>
    </cfRule>
  </conditionalFormatting>
  <conditionalFormatting sqref="C34:E34 H34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C59:E59 H59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C83:E83 H83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C107:E107 H107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C131:E131 H131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C155:E155 H155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C179:E179 H179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C203:E203 H203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conditionalFormatting sqref="C227:E227 H227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hyperlinks>
    <hyperlink ref="H5" location="Récapitulatif!G125" display="Retour"/>
    <hyperlink ref="H30" location="Récapitulatif!G125" display="Retour"/>
    <hyperlink ref="H55" location="Récapitulatif!G125" display="Retour"/>
    <hyperlink ref="H79" location="Récapitulatif!G125" display="Retour"/>
    <hyperlink ref="H103" location="Récapitulatif!G125" display="Retour"/>
    <hyperlink ref="H127" location="Récapitulatif!G125" display="Retour"/>
    <hyperlink ref="H151" location="Récapitulatif!G125" display="Retour"/>
    <hyperlink ref="H175" location="Récapitulatif!G125" display="Retour"/>
    <hyperlink ref="H199" location="Récapitulatif!G125" display="Retour"/>
    <hyperlink ref="H223" location="Récapitulatif!G125" display="Retour"/>
  </hyperlinks>
  <pageMargins left="0.7" right="0.7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2"/>
  <sheetViews>
    <sheetView tabSelected="1" topLeftCell="A241" zoomScale="140" zoomScaleNormal="140" zoomScalePageLayoutView="140" workbookViewId="0">
      <selection activeCell="G254" sqref="G254"/>
    </sheetView>
  </sheetViews>
  <sheetFormatPr baseColWidth="10" defaultRowHeight="15" x14ac:dyDescent="0"/>
  <cols>
    <col min="1" max="1" width="6.1640625" customWidth="1"/>
    <col min="2" max="2" width="30.6640625" customWidth="1"/>
    <col min="3" max="5" width="9.83203125" customWidth="1"/>
    <col min="6" max="6" width="4.6640625" customWidth="1"/>
    <col min="7" max="7" width="30.6640625" customWidth="1"/>
    <col min="8" max="8" width="9.83203125" customWidth="1"/>
  </cols>
  <sheetData>
    <row r="3" spans="2:10" ht="28">
      <c r="G3" s="70" t="s">
        <v>55</v>
      </c>
      <c r="H3" s="70"/>
      <c r="I3" s="70"/>
      <c r="J3" s="2"/>
    </row>
    <row r="5" spans="2:10" ht="20">
      <c r="B5" s="71" t="s">
        <v>56</v>
      </c>
      <c r="C5" s="71"/>
      <c r="D5" s="71"/>
      <c r="E5" s="71"/>
      <c r="F5" s="71"/>
      <c r="G5" s="16" t="s">
        <v>11</v>
      </c>
      <c r="H5" s="14" t="s">
        <v>0</v>
      </c>
    </row>
    <row r="7" spans="2:10" ht="20">
      <c r="B7" s="43" t="s">
        <v>58</v>
      </c>
      <c r="C7" s="5" t="s">
        <v>13</v>
      </c>
      <c r="D7" s="5" t="s">
        <v>14</v>
      </c>
      <c r="E7" s="5" t="s">
        <v>1</v>
      </c>
      <c r="F7" s="3"/>
      <c r="G7" s="13"/>
      <c r="H7" s="5" t="s">
        <v>2</v>
      </c>
      <c r="I7" s="5"/>
      <c r="J7" s="1"/>
    </row>
    <row r="8" spans="2:10" ht="20">
      <c r="B8" s="7" t="s">
        <v>57</v>
      </c>
      <c r="C8" s="9">
        <v>6</v>
      </c>
      <c r="D8" s="9">
        <v>6</v>
      </c>
      <c r="E8" s="9">
        <v>6</v>
      </c>
      <c r="G8" s="32" t="s">
        <v>57</v>
      </c>
      <c r="H8" s="9">
        <v>6</v>
      </c>
      <c r="I8" s="13"/>
    </row>
    <row r="9" spans="2:10" ht="23">
      <c r="B9" s="15" t="s">
        <v>59</v>
      </c>
      <c r="C9" s="8"/>
      <c r="D9" s="8"/>
      <c r="E9" s="8"/>
      <c r="G9" s="15" t="s">
        <v>59</v>
      </c>
      <c r="H9" s="6"/>
      <c r="I9" s="8"/>
    </row>
    <row r="10" spans="2:10" ht="20">
      <c r="B10" s="10" t="s">
        <v>49</v>
      </c>
      <c r="C10" s="4">
        <v>2</v>
      </c>
      <c r="D10" s="4">
        <v>1</v>
      </c>
      <c r="E10" s="4">
        <v>0</v>
      </c>
      <c r="G10" s="34" t="str">
        <f>B10</f>
        <v>Kibubu</v>
      </c>
      <c r="H10" s="4">
        <v>1</v>
      </c>
      <c r="I10" s="36"/>
    </row>
    <row r="11" spans="2:10" ht="20">
      <c r="B11" s="4" t="s">
        <v>48</v>
      </c>
      <c r="C11" s="4">
        <v>2</v>
      </c>
      <c r="D11" s="4">
        <v>2</v>
      </c>
      <c r="E11" s="4">
        <v>2</v>
      </c>
      <c r="G11" s="34" t="str">
        <f t="shared" ref="G11:G13" si="0">B11</f>
        <v>Celtic</v>
      </c>
      <c r="H11" s="4">
        <v>2</v>
      </c>
      <c r="I11" s="36"/>
    </row>
    <row r="12" spans="2:10" ht="20">
      <c r="B12" s="4" t="s">
        <v>5</v>
      </c>
      <c r="C12" s="4">
        <v>1</v>
      </c>
      <c r="D12" s="4">
        <v>1</v>
      </c>
      <c r="E12" s="4">
        <v>0</v>
      </c>
      <c r="G12" s="34" t="str">
        <f t="shared" si="0"/>
        <v>BUC</v>
      </c>
      <c r="H12" s="4">
        <v>1</v>
      </c>
      <c r="I12" s="36"/>
    </row>
    <row r="13" spans="2:10" ht="20">
      <c r="B13" s="4" t="s">
        <v>6</v>
      </c>
      <c r="C13" s="4">
        <v>2</v>
      </c>
      <c r="D13" s="4">
        <v>2</v>
      </c>
      <c r="E13" s="4">
        <v>0</v>
      </c>
      <c r="G13" s="34" t="str">
        <f t="shared" si="0"/>
        <v>ROC</v>
      </c>
      <c r="H13" s="4">
        <v>2</v>
      </c>
      <c r="I13" s="36"/>
    </row>
    <row r="14" spans="2:10" ht="20">
      <c r="B14" s="4"/>
      <c r="C14" s="4"/>
      <c r="D14" s="4"/>
      <c r="E14" s="4"/>
      <c r="G14" s="35"/>
      <c r="H14" s="4"/>
      <c r="I14" s="36"/>
    </row>
    <row r="15" spans="2:10" ht="20">
      <c r="B15" s="4"/>
      <c r="C15" s="4"/>
      <c r="D15" s="4"/>
      <c r="E15" s="4"/>
      <c r="G15" s="35"/>
      <c r="H15" s="4"/>
      <c r="I15" s="36"/>
    </row>
    <row r="16" spans="2:10" ht="20">
      <c r="B16" s="4"/>
      <c r="C16" s="4"/>
      <c r="D16" s="4"/>
      <c r="E16" s="4"/>
      <c r="G16" s="35"/>
      <c r="H16" s="4"/>
      <c r="I16" s="36"/>
    </row>
    <row r="17" spans="2:9" ht="20">
      <c r="B17" s="4"/>
      <c r="C17" s="4"/>
      <c r="D17" s="4"/>
      <c r="E17" s="4"/>
      <c r="G17" s="35"/>
      <c r="H17" s="4"/>
      <c r="I17" s="36"/>
    </row>
    <row r="18" spans="2:9" ht="20">
      <c r="B18" s="4"/>
      <c r="C18" s="4"/>
      <c r="D18" s="4"/>
      <c r="E18" s="4"/>
      <c r="G18" s="35"/>
      <c r="H18" s="4"/>
      <c r="I18" s="36"/>
    </row>
    <row r="19" spans="2:9" ht="20">
      <c r="B19" s="18" t="s">
        <v>60</v>
      </c>
      <c r="C19" s="6">
        <f>C8-C10-C11-C12-C13-C14-C17-C18</f>
        <v>-1</v>
      </c>
      <c r="D19" s="6">
        <f>D8-D10-D11-D12-D13-D14-D17-D18</f>
        <v>0</v>
      </c>
      <c r="E19" s="6">
        <f>E8-E10-E11-E12-E13-E14-E17-E18</f>
        <v>4</v>
      </c>
      <c r="G19" s="20" t="s">
        <v>60</v>
      </c>
      <c r="H19" s="6">
        <f>H8-H10-H11-H12-H13-H14-H17-H18</f>
        <v>0</v>
      </c>
      <c r="I19" s="8"/>
    </row>
    <row r="20" spans="2:9" ht="14" customHeight="1">
      <c r="B20" s="17"/>
      <c r="C20" s="8"/>
      <c r="D20" s="8"/>
      <c r="E20" s="8"/>
      <c r="G20" s="11"/>
      <c r="H20" s="12"/>
    </row>
    <row r="21" spans="2:9" ht="20">
      <c r="B21" s="74"/>
      <c r="C21" s="74"/>
      <c r="D21" s="41"/>
      <c r="E21" s="8"/>
      <c r="F21" s="37"/>
      <c r="G21" s="74"/>
      <c r="H21" s="74"/>
      <c r="I21" s="8"/>
    </row>
    <row r="22" spans="2:9" ht="7" customHeight="1">
      <c r="B22" s="41"/>
      <c r="C22" s="41"/>
      <c r="D22" s="41"/>
      <c r="E22" s="8"/>
      <c r="F22" s="37"/>
      <c r="G22" s="41"/>
      <c r="H22" s="41"/>
      <c r="I22" s="8"/>
    </row>
    <row r="23" spans="2:9" ht="20">
      <c r="B23" s="41"/>
      <c r="C23" s="41"/>
      <c r="D23" s="41"/>
      <c r="E23" s="8"/>
      <c r="F23" s="37"/>
      <c r="G23" s="41"/>
      <c r="H23" s="41"/>
      <c r="I23" s="8"/>
    </row>
    <row r="24" spans="2:9" ht="41" customHeight="1">
      <c r="B24" s="41"/>
      <c r="C24" s="41"/>
      <c r="D24" s="41"/>
      <c r="E24" s="8"/>
      <c r="F24" s="37"/>
      <c r="G24" s="41"/>
      <c r="H24" s="41"/>
      <c r="I24" s="8"/>
    </row>
    <row r="25" spans="2:9" ht="25">
      <c r="B25" s="17"/>
      <c r="C25" s="8"/>
      <c r="D25" s="8"/>
      <c r="E25" s="8"/>
      <c r="G25" s="11"/>
      <c r="H25" s="12"/>
    </row>
    <row r="28" spans="2:9" ht="28">
      <c r="G28" s="70" t="str">
        <f>G3</f>
        <v>RN day from 30 March 2019</v>
      </c>
      <c r="H28" s="70"/>
      <c r="I28" s="70"/>
    </row>
    <row r="30" spans="2:9" ht="20">
      <c r="B30" s="71" t="s">
        <v>56</v>
      </c>
      <c r="C30" s="71"/>
      <c r="D30" s="71"/>
      <c r="E30" s="71"/>
      <c r="F30" s="71"/>
      <c r="G30" s="16" t="s">
        <v>9</v>
      </c>
      <c r="H30" s="14" t="s">
        <v>0</v>
      </c>
    </row>
    <row r="32" spans="2:9" ht="20">
      <c r="B32" s="43" t="s">
        <v>58</v>
      </c>
      <c r="C32" s="5" t="s">
        <v>13</v>
      </c>
      <c r="D32" s="5" t="s">
        <v>14</v>
      </c>
      <c r="E32" s="5" t="s">
        <v>1</v>
      </c>
      <c r="F32" s="3"/>
      <c r="G32" s="13"/>
      <c r="H32" s="5" t="s">
        <v>2</v>
      </c>
      <c r="I32" s="5"/>
    </row>
    <row r="33" spans="2:9" ht="20">
      <c r="B33" s="7" t="s">
        <v>57</v>
      </c>
      <c r="C33" s="9">
        <v>0</v>
      </c>
      <c r="D33" s="9">
        <v>0</v>
      </c>
      <c r="E33" s="9">
        <v>0</v>
      </c>
      <c r="G33" s="32" t="s">
        <v>57</v>
      </c>
      <c r="H33" s="9">
        <v>6</v>
      </c>
      <c r="I33" s="13"/>
    </row>
    <row r="34" spans="2:9" ht="23">
      <c r="B34" s="15" t="s">
        <v>59</v>
      </c>
      <c r="C34" s="8"/>
      <c r="D34" s="8"/>
      <c r="E34" s="8"/>
      <c r="G34" s="15" t="s">
        <v>59</v>
      </c>
      <c r="H34" s="6"/>
      <c r="I34" s="8"/>
    </row>
    <row r="35" spans="2:9" ht="20">
      <c r="B35" s="10"/>
      <c r="C35" s="4"/>
      <c r="D35" s="4"/>
      <c r="E35" s="4"/>
      <c r="G35" s="34" t="s">
        <v>9</v>
      </c>
      <c r="H35" s="4">
        <v>1</v>
      </c>
      <c r="I35" s="36"/>
    </row>
    <row r="36" spans="2:9" ht="20">
      <c r="B36" s="4"/>
      <c r="C36" s="4"/>
      <c r="D36" s="4"/>
      <c r="E36" s="4"/>
      <c r="G36" s="34" t="s">
        <v>3</v>
      </c>
      <c r="H36" s="4">
        <v>1</v>
      </c>
      <c r="I36" s="36"/>
    </row>
    <row r="37" spans="2:9" ht="20">
      <c r="B37" s="4"/>
      <c r="C37" s="4"/>
      <c r="D37" s="4"/>
      <c r="E37" s="4"/>
      <c r="G37" s="34" t="s">
        <v>7</v>
      </c>
      <c r="H37" s="4">
        <v>1</v>
      </c>
      <c r="I37" s="36"/>
    </row>
    <row r="38" spans="2:9" ht="20">
      <c r="B38" s="4"/>
      <c r="C38" s="4"/>
      <c r="D38" s="4"/>
      <c r="E38" s="4"/>
      <c r="G38" s="4" t="s">
        <v>73</v>
      </c>
      <c r="H38" s="4">
        <v>1</v>
      </c>
      <c r="I38" s="36"/>
    </row>
    <row r="39" spans="2:9" ht="20">
      <c r="B39" s="4"/>
      <c r="C39" s="4"/>
      <c r="D39" s="4"/>
      <c r="E39" s="4"/>
      <c r="G39" s="35"/>
      <c r="H39" s="4"/>
      <c r="I39" s="36"/>
    </row>
    <row r="40" spans="2:9" ht="20">
      <c r="B40" s="4"/>
      <c r="C40" s="4"/>
      <c r="D40" s="4"/>
      <c r="E40" s="4"/>
      <c r="G40" s="35"/>
      <c r="H40" s="4"/>
      <c r="I40" s="36"/>
    </row>
    <row r="41" spans="2:9" ht="20">
      <c r="B41" s="4"/>
      <c r="C41" s="4"/>
      <c r="D41" s="4"/>
      <c r="E41" s="4"/>
      <c r="G41" s="35"/>
      <c r="H41" s="4"/>
      <c r="I41" s="36"/>
    </row>
    <row r="42" spans="2:9" ht="20">
      <c r="B42" s="4"/>
      <c r="C42" s="4"/>
      <c r="D42" s="4"/>
      <c r="E42" s="4"/>
      <c r="G42" s="35"/>
      <c r="H42" s="4"/>
      <c r="I42" s="36"/>
    </row>
    <row r="43" spans="2:9" ht="20">
      <c r="B43" s="4"/>
      <c r="C43" s="4"/>
      <c r="D43" s="4"/>
      <c r="E43" s="4"/>
      <c r="G43" s="35"/>
      <c r="H43" s="4"/>
      <c r="I43" s="36"/>
    </row>
    <row r="44" spans="2:9" ht="20">
      <c r="B44" s="19" t="s">
        <v>60</v>
      </c>
      <c r="C44" s="6">
        <f>C33-C35-C36-C37-C38-C39-C42-C43</f>
        <v>0</v>
      </c>
      <c r="D44" s="6">
        <f>D33-D35-D36-D37-D38-D39-D42-D43</f>
        <v>0</v>
      </c>
      <c r="E44" s="6">
        <f>E33-E35-E36-E37-E38-E39-E42-E43</f>
        <v>0</v>
      </c>
      <c r="G44" s="20" t="s">
        <v>60</v>
      </c>
      <c r="H44" s="6">
        <f>H33-H35-H36-H37-H38-H39-H42-H43</f>
        <v>2</v>
      </c>
      <c r="I44" s="8"/>
    </row>
    <row r="45" spans="2:9" ht="25">
      <c r="B45" s="17"/>
      <c r="C45" s="8"/>
      <c r="D45" s="8"/>
      <c r="E45" s="8"/>
      <c r="G45" s="11"/>
      <c r="H45" s="12"/>
    </row>
    <row r="46" spans="2:9" ht="20">
      <c r="B46" s="74"/>
      <c r="C46" s="74"/>
      <c r="D46" s="41"/>
      <c r="E46" s="8"/>
      <c r="F46" s="37"/>
      <c r="G46" s="74"/>
      <c r="H46" s="74"/>
      <c r="I46" s="8"/>
    </row>
    <row r="47" spans="2:9" ht="20">
      <c r="B47" s="41"/>
      <c r="C47" s="41"/>
      <c r="D47" s="41"/>
      <c r="E47" s="8"/>
      <c r="F47" s="37"/>
      <c r="G47" s="41"/>
      <c r="H47" s="41"/>
      <c r="I47" s="8"/>
    </row>
    <row r="48" spans="2:9" ht="42" customHeight="1">
      <c r="B48" s="41"/>
      <c r="C48" s="41"/>
      <c r="D48" s="41"/>
      <c r="E48" s="8"/>
      <c r="F48" s="37"/>
      <c r="G48" s="41"/>
      <c r="H48" s="41"/>
      <c r="I48" s="8"/>
    </row>
    <row r="49" spans="2:9" ht="25">
      <c r="B49" s="17"/>
      <c r="C49" s="8"/>
      <c r="D49" s="8"/>
      <c r="E49" s="8"/>
      <c r="G49" s="11"/>
      <c r="H49" s="12"/>
    </row>
    <row r="52" spans="2:9" ht="28">
      <c r="G52" s="70" t="str">
        <f>G3</f>
        <v>RN day from 30 March 2019</v>
      </c>
      <c r="H52" s="70"/>
      <c r="I52" s="70"/>
    </row>
    <row r="54" spans="2:9" ht="20">
      <c r="B54" s="71" t="s">
        <v>56</v>
      </c>
      <c r="C54" s="71"/>
      <c r="D54" s="71"/>
      <c r="E54" s="71"/>
      <c r="F54" s="71"/>
      <c r="G54" s="16" t="s">
        <v>12</v>
      </c>
      <c r="H54" s="14" t="s">
        <v>0</v>
      </c>
    </row>
    <row r="56" spans="2:9" ht="20">
      <c r="B56" s="43" t="s">
        <v>58</v>
      </c>
      <c r="C56" s="5" t="s">
        <v>13</v>
      </c>
      <c r="D56" s="5" t="s">
        <v>14</v>
      </c>
      <c r="E56" s="5" t="s">
        <v>1</v>
      </c>
      <c r="F56" s="3"/>
      <c r="G56" s="13"/>
      <c r="H56" s="5" t="s">
        <v>2</v>
      </c>
      <c r="I56" s="5"/>
    </row>
    <row r="57" spans="2:9" ht="20">
      <c r="B57" s="7" t="s">
        <v>57</v>
      </c>
      <c r="C57" s="9">
        <v>0</v>
      </c>
      <c r="D57" s="9">
        <v>0</v>
      </c>
      <c r="E57" s="9">
        <v>0</v>
      </c>
      <c r="G57" s="32" t="s">
        <v>57</v>
      </c>
      <c r="H57" s="9">
        <v>6</v>
      </c>
      <c r="I57" s="13"/>
    </row>
    <row r="58" spans="2:9" ht="23">
      <c r="B58" s="15" t="s">
        <v>59</v>
      </c>
      <c r="C58" s="8"/>
      <c r="D58" s="8"/>
      <c r="E58" s="8"/>
      <c r="G58" s="15" t="s">
        <v>59</v>
      </c>
      <c r="H58" s="6"/>
      <c r="I58" s="8"/>
    </row>
    <row r="59" spans="2:9" ht="20">
      <c r="B59" s="10"/>
      <c r="C59" s="4"/>
      <c r="D59" s="4"/>
      <c r="E59" s="4"/>
      <c r="G59" s="34" t="s">
        <v>12</v>
      </c>
      <c r="H59" s="4">
        <v>1</v>
      </c>
      <c r="I59" s="36"/>
    </row>
    <row r="60" spans="2:9" ht="20">
      <c r="B60" s="4"/>
      <c r="C60" s="4"/>
      <c r="D60" s="4"/>
      <c r="E60" s="4"/>
      <c r="G60" s="34" t="s">
        <v>74</v>
      </c>
      <c r="H60" s="4">
        <v>1</v>
      </c>
      <c r="I60" s="36"/>
    </row>
    <row r="61" spans="2:9" ht="20">
      <c r="B61" s="4"/>
      <c r="C61" s="4"/>
      <c r="D61" s="4"/>
      <c r="E61" s="4"/>
      <c r="G61" s="34" t="s">
        <v>23</v>
      </c>
      <c r="H61" s="4">
        <v>2</v>
      </c>
      <c r="I61" s="36"/>
    </row>
    <row r="62" spans="2:9" ht="20">
      <c r="B62" s="4"/>
      <c r="C62" s="4"/>
      <c r="D62" s="4"/>
      <c r="E62" s="4"/>
      <c r="G62" s="34" t="s">
        <v>36</v>
      </c>
      <c r="H62" s="4">
        <v>2</v>
      </c>
      <c r="I62" s="36"/>
    </row>
    <row r="63" spans="2:9" ht="20">
      <c r="B63" s="4"/>
      <c r="C63" s="4"/>
      <c r="D63" s="4"/>
      <c r="E63" s="4"/>
      <c r="G63" s="35"/>
      <c r="H63" s="4"/>
      <c r="I63" s="36"/>
    </row>
    <row r="64" spans="2:9" ht="20">
      <c r="B64" s="4"/>
      <c r="C64" s="4"/>
      <c r="D64" s="4"/>
      <c r="E64" s="4"/>
      <c r="G64" s="35"/>
      <c r="H64" s="4"/>
      <c r="I64" s="36"/>
    </row>
    <row r="65" spans="2:9" ht="20">
      <c r="B65" s="4"/>
      <c r="C65" s="4"/>
      <c r="D65" s="4"/>
      <c r="E65" s="4"/>
      <c r="G65" s="35"/>
      <c r="H65" s="4"/>
      <c r="I65" s="36"/>
    </row>
    <row r="66" spans="2:9" ht="20">
      <c r="B66" s="4"/>
      <c r="C66" s="4"/>
      <c r="D66" s="4"/>
      <c r="E66" s="4"/>
      <c r="G66" s="35"/>
      <c r="H66" s="4"/>
      <c r="I66" s="36"/>
    </row>
    <row r="67" spans="2:9" ht="20">
      <c r="B67" s="4"/>
      <c r="C67" s="4"/>
      <c r="D67" s="4"/>
      <c r="E67" s="4"/>
      <c r="G67" s="35"/>
      <c r="H67" s="4"/>
      <c r="I67" s="36"/>
    </row>
    <row r="68" spans="2:9" ht="20">
      <c r="B68" s="19" t="s">
        <v>60</v>
      </c>
      <c r="C68" s="6">
        <f>C57-C59-C60-C61-C62-C63-C66-C67</f>
        <v>0</v>
      </c>
      <c r="D68" s="6">
        <f>D57-D59-D60-D61-D62-D63-D66-D67</f>
        <v>0</v>
      </c>
      <c r="E68" s="6">
        <f>E57-E59-E60-E61-E62-E63-E66-E67</f>
        <v>0</v>
      </c>
      <c r="G68" s="20" t="s">
        <v>60</v>
      </c>
      <c r="H68" s="6">
        <f>H57-H59-H60-H61-H62-H63-H66-H67</f>
        <v>0</v>
      </c>
      <c r="I68" s="8"/>
    </row>
    <row r="69" spans="2:9" ht="25">
      <c r="B69" s="17"/>
      <c r="C69" s="8"/>
      <c r="D69" s="8"/>
      <c r="E69" s="8"/>
      <c r="G69" s="11"/>
      <c r="H69" s="12"/>
    </row>
    <row r="70" spans="2:9" ht="20">
      <c r="B70" s="74"/>
      <c r="C70" s="74"/>
      <c r="D70" s="41"/>
      <c r="E70" s="8"/>
      <c r="F70" s="37"/>
      <c r="G70" s="74"/>
      <c r="H70" s="74"/>
      <c r="I70" s="8"/>
    </row>
    <row r="71" spans="2:9" ht="20">
      <c r="B71" s="41"/>
      <c r="C71" s="41"/>
      <c r="D71" s="41"/>
      <c r="E71" s="8"/>
      <c r="F71" s="37"/>
      <c r="G71" s="41"/>
      <c r="H71" s="41"/>
      <c r="I71" s="8"/>
    </row>
    <row r="72" spans="2:9" ht="45" customHeight="1">
      <c r="B72" s="41"/>
      <c r="C72" s="41"/>
      <c r="D72" s="41"/>
      <c r="E72" s="8"/>
      <c r="F72" s="37"/>
      <c r="G72" s="41"/>
      <c r="H72" s="41"/>
      <c r="I72" s="8"/>
    </row>
    <row r="73" spans="2:9" ht="25">
      <c r="B73" s="17"/>
      <c r="C73" s="8"/>
      <c r="D73" s="8"/>
      <c r="E73" s="8"/>
      <c r="G73" s="11"/>
      <c r="H73" s="12"/>
    </row>
    <row r="76" spans="2:9" ht="28">
      <c r="G76" s="70" t="str">
        <f>G3</f>
        <v>RN day from 30 March 2019</v>
      </c>
      <c r="H76" s="70"/>
      <c r="I76" s="70"/>
    </row>
    <row r="78" spans="2:9" ht="20">
      <c r="B78" s="71" t="s">
        <v>56</v>
      </c>
      <c r="C78" s="71"/>
      <c r="D78" s="71"/>
      <c r="E78" s="71"/>
      <c r="F78" s="71"/>
      <c r="G78" s="16" t="s">
        <v>3</v>
      </c>
      <c r="H78" s="14" t="s">
        <v>0</v>
      </c>
    </row>
    <row r="80" spans="2:9" ht="20">
      <c r="B80" s="43" t="s">
        <v>58</v>
      </c>
      <c r="C80" s="5" t="s">
        <v>13</v>
      </c>
      <c r="D80" s="5" t="s">
        <v>14</v>
      </c>
      <c r="E80" s="5" t="s">
        <v>1</v>
      </c>
      <c r="F80" s="3"/>
      <c r="G80" s="13"/>
      <c r="H80" s="5" t="s">
        <v>2</v>
      </c>
      <c r="I80" s="5"/>
    </row>
    <row r="81" spans="2:9" ht="20">
      <c r="B81" s="7" t="s">
        <v>57</v>
      </c>
      <c r="C81" s="9">
        <v>6</v>
      </c>
      <c r="D81" s="9">
        <v>6</v>
      </c>
      <c r="E81" s="9">
        <v>0</v>
      </c>
      <c r="G81" s="32" t="s">
        <v>57</v>
      </c>
      <c r="H81" s="9">
        <v>0</v>
      </c>
      <c r="I81" s="13"/>
    </row>
    <row r="82" spans="2:9" ht="23">
      <c r="B82" s="15" t="s">
        <v>59</v>
      </c>
      <c r="C82" s="8"/>
      <c r="D82" s="8"/>
      <c r="E82" s="8"/>
      <c r="G82" s="15" t="s">
        <v>59</v>
      </c>
      <c r="H82" s="6"/>
      <c r="I82" s="8"/>
    </row>
    <row r="83" spans="2:9" ht="20">
      <c r="B83" s="10" t="s">
        <v>3</v>
      </c>
      <c r="C83" s="4">
        <v>2</v>
      </c>
      <c r="D83" s="4">
        <v>1</v>
      </c>
      <c r="E83" s="4">
        <v>0</v>
      </c>
      <c r="G83" s="34"/>
      <c r="H83" s="4"/>
      <c r="I83" s="36"/>
    </row>
    <row r="84" spans="2:9" ht="20">
      <c r="B84" s="4" t="s">
        <v>73</v>
      </c>
      <c r="C84" s="4">
        <v>1</v>
      </c>
      <c r="D84" s="4">
        <v>2</v>
      </c>
      <c r="E84" s="4">
        <v>0</v>
      </c>
      <c r="G84" s="35"/>
      <c r="H84" s="4"/>
      <c r="I84" s="36"/>
    </row>
    <row r="85" spans="2:9" ht="20">
      <c r="B85" s="49" t="s">
        <v>28</v>
      </c>
      <c r="C85" s="49">
        <v>1</v>
      </c>
      <c r="D85" s="49">
        <v>1</v>
      </c>
      <c r="E85" s="49">
        <v>0</v>
      </c>
      <c r="F85" s="46"/>
      <c r="G85" s="47"/>
      <c r="H85" s="48"/>
      <c r="I85" s="36"/>
    </row>
    <row r="86" spans="2:9" ht="20">
      <c r="B86" s="4"/>
      <c r="C86" s="4"/>
      <c r="D86" s="4"/>
      <c r="E86" s="4"/>
      <c r="G86" s="35"/>
      <c r="H86" s="4"/>
      <c r="I86" s="36"/>
    </row>
    <row r="87" spans="2:9" ht="20">
      <c r="B87" s="4"/>
      <c r="C87" s="4"/>
      <c r="D87" s="4"/>
      <c r="E87" s="4"/>
      <c r="G87" s="35"/>
      <c r="H87" s="4"/>
      <c r="I87" s="36"/>
    </row>
    <row r="88" spans="2:9" ht="20">
      <c r="B88" s="4"/>
      <c r="C88" s="4"/>
      <c r="D88" s="4"/>
      <c r="E88" s="4"/>
      <c r="G88" s="35"/>
      <c r="H88" s="4"/>
      <c r="I88" s="36"/>
    </row>
    <row r="89" spans="2:9" ht="20">
      <c r="B89" s="4"/>
      <c r="C89" s="4"/>
      <c r="D89" s="4"/>
      <c r="E89" s="4"/>
      <c r="G89" s="35"/>
      <c r="H89" s="4"/>
      <c r="I89" s="36"/>
    </row>
    <row r="90" spans="2:9" ht="20">
      <c r="B90" s="4"/>
      <c r="C90" s="4"/>
      <c r="D90" s="4"/>
      <c r="E90" s="4"/>
      <c r="G90" s="35"/>
      <c r="H90" s="4"/>
      <c r="I90" s="36"/>
    </row>
    <row r="91" spans="2:9" ht="20">
      <c r="B91" s="4"/>
      <c r="C91" s="4"/>
      <c r="D91" s="4"/>
      <c r="E91" s="4"/>
      <c r="G91" s="35"/>
      <c r="H91" s="4"/>
      <c r="I91" s="36"/>
    </row>
    <row r="92" spans="2:9" ht="20">
      <c r="B92" s="19" t="s">
        <v>60</v>
      </c>
      <c r="C92" s="6">
        <f>C81-C83-C84-C85-C86-C87-C90-C91</f>
        <v>2</v>
      </c>
      <c r="D92" s="6">
        <f>D81-D83-D84-D85-D86-D87-D90-D91</f>
        <v>2</v>
      </c>
      <c r="E92" s="6">
        <f>E81-E83-E84-E85-E86-E87-E90-E91</f>
        <v>0</v>
      </c>
      <c r="G92" s="20" t="s">
        <v>60</v>
      </c>
      <c r="H92" s="6">
        <f>H81-H83-H84-H85-H86-H87-H90-H91</f>
        <v>0</v>
      </c>
      <c r="I92" s="8"/>
    </row>
    <row r="93" spans="2:9" ht="25">
      <c r="B93" s="17"/>
      <c r="C93" s="8"/>
      <c r="D93" s="8"/>
      <c r="E93" s="8"/>
      <c r="G93" s="11"/>
      <c r="H93" s="12"/>
    </row>
    <row r="94" spans="2:9" ht="20">
      <c r="B94" s="74"/>
      <c r="C94" s="74"/>
      <c r="D94" s="41"/>
      <c r="E94" s="8"/>
      <c r="F94" s="37"/>
      <c r="G94" s="74"/>
      <c r="H94" s="74"/>
      <c r="I94" s="8"/>
    </row>
    <row r="95" spans="2:9" ht="34" customHeight="1">
      <c r="B95" s="41"/>
      <c r="C95" s="41"/>
      <c r="D95" s="41"/>
      <c r="E95" s="8"/>
      <c r="F95" s="37"/>
      <c r="G95" s="41"/>
      <c r="H95" s="41"/>
      <c r="I95" s="8"/>
    </row>
    <row r="96" spans="2:9" ht="20">
      <c r="B96" s="41"/>
      <c r="C96" s="41"/>
      <c r="D96" s="41"/>
      <c r="E96" s="8"/>
      <c r="F96" s="37"/>
      <c r="G96" s="41"/>
      <c r="H96" s="41"/>
      <c r="I96" s="8"/>
    </row>
    <row r="97" spans="2:9" ht="25">
      <c r="B97" s="17"/>
      <c r="C97" s="8"/>
      <c r="D97" s="8"/>
      <c r="E97" s="8"/>
      <c r="G97" s="11"/>
      <c r="H97" s="12"/>
    </row>
    <row r="100" spans="2:9" ht="28">
      <c r="G100" s="70" t="str">
        <f>G3</f>
        <v>RN day from 30 March 2019</v>
      </c>
      <c r="H100" s="70"/>
      <c r="I100" s="70"/>
    </row>
    <row r="102" spans="2:9" ht="20">
      <c r="B102" s="71" t="s">
        <v>56</v>
      </c>
      <c r="C102" s="71"/>
      <c r="D102" s="71"/>
      <c r="E102" s="71"/>
      <c r="F102" s="71"/>
      <c r="G102" s="16" t="s">
        <v>24</v>
      </c>
      <c r="H102" s="14" t="s">
        <v>0</v>
      </c>
    </row>
    <row r="104" spans="2:9" ht="20">
      <c r="B104" s="43" t="s">
        <v>58</v>
      </c>
      <c r="C104" s="5" t="s">
        <v>13</v>
      </c>
      <c r="D104" s="5" t="s">
        <v>14</v>
      </c>
      <c r="E104" s="5" t="s">
        <v>1</v>
      </c>
      <c r="F104" s="3"/>
      <c r="G104" s="13"/>
      <c r="H104" s="5" t="s">
        <v>2</v>
      </c>
      <c r="I104" s="5"/>
    </row>
    <row r="105" spans="2:9" ht="20">
      <c r="B105" s="7" t="s">
        <v>57</v>
      </c>
      <c r="C105" s="9">
        <v>6</v>
      </c>
      <c r="D105" s="9">
        <v>6</v>
      </c>
      <c r="E105" s="9">
        <v>0</v>
      </c>
      <c r="G105" s="32" t="s">
        <v>57</v>
      </c>
      <c r="H105" s="9">
        <v>6</v>
      </c>
      <c r="I105" s="13"/>
    </row>
    <row r="106" spans="2:9" ht="23">
      <c r="B106" s="15" t="s">
        <v>59</v>
      </c>
      <c r="C106" s="8"/>
      <c r="D106" s="8"/>
      <c r="E106" s="8"/>
      <c r="G106" s="15" t="s">
        <v>59</v>
      </c>
      <c r="H106" s="6"/>
      <c r="I106" s="8"/>
    </row>
    <row r="107" spans="2:9" ht="20">
      <c r="B107" s="10" t="s">
        <v>24</v>
      </c>
      <c r="C107" s="4">
        <v>1</v>
      </c>
      <c r="D107" s="4">
        <v>1</v>
      </c>
      <c r="E107" s="4">
        <v>0</v>
      </c>
      <c r="G107" s="34" t="str">
        <f>B107</f>
        <v>La Hulpe</v>
      </c>
      <c r="H107" s="4">
        <v>1</v>
      </c>
      <c r="I107" s="36"/>
    </row>
    <row r="108" spans="2:9" ht="20">
      <c r="B108" s="4" t="s">
        <v>37</v>
      </c>
      <c r="C108" s="4">
        <v>2</v>
      </c>
      <c r="D108" s="4">
        <v>2</v>
      </c>
      <c r="E108" s="4">
        <v>0</v>
      </c>
      <c r="G108" s="34" t="str">
        <f t="shared" ref="G108:G111" si="1">B108</f>
        <v>Dendermonde</v>
      </c>
      <c r="H108" s="4">
        <v>2</v>
      </c>
      <c r="I108" s="36"/>
    </row>
    <row r="109" spans="2:9" ht="20">
      <c r="B109" s="4" t="s">
        <v>39</v>
      </c>
      <c r="C109" s="4">
        <v>1</v>
      </c>
      <c r="D109" s="4">
        <v>1</v>
      </c>
      <c r="E109" s="4">
        <v>0</v>
      </c>
      <c r="G109" s="34" t="str">
        <f t="shared" si="1"/>
        <v>Limburg</v>
      </c>
      <c r="H109" s="4">
        <v>1</v>
      </c>
      <c r="I109" s="36"/>
    </row>
    <row r="110" spans="2:9" ht="20">
      <c r="B110" s="4" t="s">
        <v>19</v>
      </c>
      <c r="C110" s="4">
        <v>1</v>
      </c>
      <c r="D110" s="4">
        <v>2</v>
      </c>
      <c r="E110" s="4">
        <v>0</v>
      </c>
      <c r="G110" s="34" t="str">
        <f t="shared" si="1"/>
        <v>Coq Mosan</v>
      </c>
      <c r="H110" s="4">
        <v>1</v>
      </c>
      <c r="I110" s="36"/>
    </row>
    <row r="111" spans="2:9" ht="20">
      <c r="B111" s="4" t="s">
        <v>34</v>
      </c>
      <c r="C111" s="4">
        <v>0</v>
      </c>
      <c r="D111" s="4">
        <v>1</v>
      </c>
      <c r="E111" s="4">
        <v>0</v>
      </c>
      <c r="G111" s="34" t="str">
        <f t="shared" si="1"/>
        <v>Uccle</v>
      </c>
      <c r="H111" s="4">
        <v>1</v>
      </c>
      <c r="I111" s="36"/>
    </row>
    <row r="112" spans="2:9" ht="20">
      <c r="B112" s="4"/>
      <c r="C112" s="4"/>
      <c r="D112" s="4"/>
      <c r="E112" s="4"/>
      <c r="G112" s="35"/>
      <c r="H112" s="4"/>
      <c r="I112" s="36"/>
    </row>
    <row r="113" spans="2:9" ht="20">
      <c r="B113" s="4"/>
      <c r="C113" s="4"/>
      <c r="D113" s="4"/>
      <c r="E113" s="4"/>
      <c r="G113" s="35"/>
      <c r="H113" s="4"/>
      <c r="I113" s="36"/>
    </row>
    <row r="114" spans="2:9" ht="20">
      <c r="B114" s="4"/>
      <c r="C114" s="4"/>
      <c r="D114" s="4"/>
      <c r="E114" s="4"/>
      <c r="G114" s="35"/>
      <c r="H114" s="4"/>
      <c r="I114" s="36"/>
    </row>
    <row r="115" spans="2:9" ht="20">
      <c r="B115" s="4"/>
      <c r="C115" s="4"/>
      <c r="D115" s="4"/>
      <c r="E115" s="4"/>
      <c r="G115" s="35"/>
      <c r="H115" s="4"/>
      <c r="I115" s="36"/>
    </row>
    <row r="116" spans="2:9" ht="20">
      <c r="B116" s="19" t="s">
        <v>60</v>
      </c>
      <c r="C116" s="6">
        <f>C105-C107-C108-C109-C110-C111-C114-C115</f>
        <v>1</v>
      </c>
      <c r="D116" s="6">
        <f>D105-D107-D108-D109-D110-D111-D114-D115</f>
        <v>-1</v>
      </c>
      <c r="E116" s="6">
        <f>E105-E107-E108-E109-E110-E111-E114-E115</f>
        <v>0</v>
      </c>
      <c r="G116" s="20" t="s">
        <v>60</v>
      </c>
      <c r="H116" s="6">
        <f>H105-H107-H108-H109-H110-H111-H114-H115</f>
        <v>0</v>
      </c>
      <c r="I116" s="8"/>
    </row>
    <row r="117" spans="2:9" ht="25">
      <c r="B117" s="17"/>
      <c r="C117" s="8"/>
      <c r="D117" s="8"/>
      <c r="E117" s="8"/>
      <c r="G117" s="11"/>
      <c r="H117" s="12"/>
    </row>
    <row r="118" spans="2:9" ht="20">
      <c r="B118" s="74"/>
      <c r="C118" s="74"/>
      <c r="D118" s="41"/>
      <c r="E118" s="8"/>
      <c r="F118" s="37"/>
      <c r="G118" s="74"/>
      <c r="H118" s="74"/>
      <c r="I118" s="8"/>
    </row>
    <row r="119" spans="2:9" ht="20">
      <c r="B119" s="41"/>
      <c r="C119" s="41"/>
      <c r="D119" s="41"/>
      <c r="E119" s="8"/>
      <c r="F119" s="37"/>
      <c r="G119" s="41"/>
      <c r="H119" s="41"/>
      <c r="I119" s="8"/>
    </row>
    <row r="120" spans="2:9" ht="42" customHeight="1">
      <c r="B120" s="41"/>
      <c r="C120" s="41"/>
      <c r="D120" s="41"/>
      <c r="E120" s="8"/>
      <c r="F120" s="37"/>
      <c r="G120" s="41"/>
      <c r="H120" s="41"/>
      <c r="I120" s="8"/>
    </row>
    <row r="121" spans="2:9" ht="25">
      <c r="B121" s="17"/>
      <c r="C121" s="8"/>
      <c r="D121" s="8"/>
      <c r="E121" s="8"/>
      <c r="G121" s="11"/>
      <c r="H121" s="12"/>
    </row>
    <row r="124" spans="2:9" ht="28">
      <c r="G124" s="70" t="str">
        <f>G3</f>
        <v>RN day from 30 March 2019</v>
      </c>
      <c r="H124" s="70"/>
      <c r="I124" s="70"/>
    </row>
    <row r="126" spans="2:9" ht="20">
      <c r="B126" s="71" t="s">
        <v>56</v>
      </c>
      <c r="C126" s="71"/>
      <c r="D126" s="71"/>
      <c r="E126" s="71"/>
      <c r="F126" s="71"/>
      <c r="G126" s="16" t="s">
        <v>26</v>
      </c>
      <c r="H126" s="14" t="s">
        <v>0</v>
      </c>
    </row>
    <row r="128" spans="2:9" ht="20">
      <c r="B128" s="43" t="s">
        <v>58</v>
      </c>
      <c r="C128" s="5" t="s">
        <v>13</v>
      </c>
      <c r="D128" s="5" t="s">
        <v>14</v>
      </c>
      <c r="E128" s="5" t="s">
        <v>1</v>
      </c>
      <c r="F128" s="3"/>
      <c r="G128" s="13"/>
      <c r="H128" s="5" t="s">
        <v>2</v>
      </c>
      <c r="I128" s="5"/>
    </row>
    <row r="129" spans="2:9" ht="20">
      <c r="B129" s="7" t="s">
        <v>57</v>
      </c>
      <c r="C129" s="9">
        <v>6</v>
      </c>
      <c r="D129" s="9">
        <v>6</v>
      </c>
      <c r="E129" s="9">
        <v>6</v>
      </c>
      <c r="G129" s="32" t="s">
        <v>57</v>
      </c>
      <c r="H129" s="9">
        <v>6</v>
      </c>
      <c r="I129" s="13"/>
    </row>
    <row r="130" spans="2:9" ht="23">
      <c r="B130" s="15" t="s">
        <v>59</v>
      </c>
      <c r="C130" s="8"/>
      <c r="D130" s="8"/>
      <c r="E130" s="8"/>
      <c r="G130" s="15" t="s">
        <v>59</v>
      </c>
      <c r="H130" s="6"/>
      <c r="I130" s="8"/>
    </row>
    <row r="131" spans="2:9" ht="20">
      <c r="B131" s="10" t="s">
        <v>26</v>
      </c>
      <c r="C131" s="4">
        <v>2</v>
      </c>
      <c r="D131" s="4">
        <v>2</v>
      </c>
      <c r="E131" s="4">
        <v>0</v>
      </c>
      <c r="G131" s="34" t="str">
        <f>B131</f>
        <v>Mons</v>
      </c>
      <c r="H131" s="4">
        <v>2</v>
      </c>
      <c r="I131" s="36"/>
    </row>
    <row r="132" spans="2:9" ht="20">
      <c r="B132" s="4" t="s">
        <v>30</v>
      </c>
      <c r="C132" s="4">
        <v>2</v>
      </c>
      <c r="D132" s="4">
        <v>2</v>
      </c>
      <c r="E132" s="4">
        <v>0</v>
      </c>
      <c r="G132" s="34" t="str">
        <f t="shared" ref="G132:G134" si="2">B132</f>
        <v>Soignies</v>
      </c>
      <c r="H132" s="4">
        <v>2</v>
      </c>
      <c r="I132" s="36"/>
    </row>
    <row r="133" spans="2:9" ht="20">
      <c r="B133" s="4" t="s">
        <v>8</v>
      </c>
      <c r="C133" s="4">
        <v>2</v>
      </c>
      <c r="D133" s="4">
        <v>2</v>
      </c>
      <c r="E133" s="4">
        <v>0</v>
      </c>
      <c r="G133" s="34" t="str">
        <f t="shared" si="2"/>
        <v>ASUB</v>
      </c>
      <c r="H133" s="4">
        <v>2</v>
      </c>
      <c r="I133" s="36"/>
    </row>
    <row r="134" spans="2:9" ht="20">
      <c r="B134" s="49" t="s">
        <v>67</v>
      </c>
      <c r="C134" s="49">
        <v>2</v>
      </c>
      <c r="D134" s="49">
        <v>2</v>
      </c>
      <c r="E134" s="49">
        <v>0</v>
      </c>
      <c r="F134" s="50"/>
      <c r="G134" s="51" t="str">
        <f t="shared" si="2"/>
        <v>Framerie</v>
      </c>
      <c r="H134" s="49">
        <v>2</v>
      </c>
      <c r="I134" s="36"/>
    </row>
    <row r="135" spans="2:9" ht="20">
      <c r="B135" s="4"/>
      <c r="C135" s="4"/>
      <c r="D135" s="4"/>
      <c r="E135" s="4"/>
      <c r="G135" s="35"/>
      <c r="H135" s="4"/>
      <c r="I135" s="36"/>
    </row>
    <row r="136" spans="2:9" ht="20">
      <c r="B136" s="4"/>
      <c r="C136" s="4"/>
      <c r="D136" s="4"/>
      <c r="E136" s="4"/>
      <c r="G136" s="35"/>
      <c r="H136" s="4"/>
      <c r="I136" s="36"/>
    </row>
    <row r="137" spans="2:9" ht="20">
      <c r="B137" s="4"/>
      <c r="C137" s="4"/>
      <c r="D137" s="4"/>
      <c r="E137" s="4"/>
      <c r="G137" s="35"/>
      <c r="H137" s="4"/>
      <c r="I137" s="36"/>
    </row>
    <row r="138" spans="2:9" ht="20">
      <c r="B138" s="4"/>
      <c r="C138" s="4"/>
      <c r="D138" s="4"/>
      <c r="E138" s="4"/>
      <c r="G138" s="35"/>
      <c r="H138" s="4"/>
      <c r="I138" s="36"/>
    </row>
    <row r="139" spans="2:9" ht="20">
      <c r="B139" s="4"/>
      <c r="C139" s="4"/>
      <c r="D139" s="4"/>
      <c r="E139" s="4"/>
      <c r="G139" s="35"/>
      <c r="H139" s="4"/>
      <c r="I139" s="36"/>
    </row>
    <row r="140" spans="2:9" ht="20">
      <c r="B140" s="19" t="s">
        <v>60</v>
      </c>
      <c r="C140" s="6">
        <f>C129-C131-C132-C133-C134-C135-C138-C139</f>
        <v>-2</v>
      </c>
      <c r="D140" s="6">
        <f>D129-D131-D132-D133-D134-D135-D138-D139</f>
        <v>-2</v>
      </c>
      <c r="E140" s="6">
        <f>E129-E131-E132-E133-E134-E135-E138-E139</f>
        <v>6</v>
      </c>
      <c r="G140" s="20" t="s">
        <v>60</v>
      </c>
      <c r="H140" s="6">
        <f>H129-H131-H132-H133-H134-H135-H138-H139</f>
        <v>-2</v>
      </c>
      <c r="I140" s="8"/>
    </row>
    <row r="141" spans="2:9" ht="25">
      <c r="B141" s="17"/>
      <c r="C141" s="8"/>
      <c r="D141" s="8"/>
      <c r="E141" s="8"/>
      <c r="G141" s="11"/>
      <c r="H141" s="12"/>
    </row>
    <row r="142" spans="2:9" ht="20">
      <c r="B142" s="74"/>
      <c r="C142" s="74"/>
      <c r="D142" s="41"/>
      <c r="E142" s="8"/>
      <c r="F142" s="37"/>
      <c r="G142" s="74"/>
      <c r="H142" s="74"/>
      <c r="I142" s="8"/>
    </row>
    <row r="143" spans="2:9" ht="40" customHeight="1">
      <c r="B143" s="41"/>
      <c r="C143" s="41"/>
      <c r="D143" s="41"/>
      <c r="E143" s="8"/>
      <c r="F143" s="37"/>
      <c r="G143" s="41"/>
      <c r="H143" s="41"/>
      <c r="I143" s="8"/>
    </row>
    <row r="144" spans="2:9" ht="20">
      <c r="B144" s="41"/>
      <c r="C144" s="41"/>
      <c r="D144" s="41"/>
      <c r="E144" s="8"/>
      <c r="F144" s="37"/>
      <c r="G144" s="41"/>
      <c r="H144" s="41"/>
      <c r="I144" s="8"/>
    </row>
    <row r="145" spans="2:9" ht="25">
      <c r="B145" s="17"/>
      <c r="C145" s="8"/>
      <c r="D145" s="8"/>
      <c r="E145" s="8"/>
      <c r="G145" s="11"/>
      <c r="H145" s="12"/>
    </row>
    <row r="148" spans="2:9" ht="28">
      <c r="G148" s="70" t="str">
        <f>G3</f>
        <v>RN day from 30 March 2019</v>
      </c>
      <c r="H148" s="70"/>
      <c r="I148" s="70"/>
    </row>
    <row r="150" spans="2:9" ht="20">
      <c r="B150" s="71" t="s">
        <v>56</v>
      </c>
      <c r="C150" s="71"/>
      <c r="D150" s="71"/>
      <c r="E150" s="71"/>
      <c r="F150" s="71"/>
      <c r="G150" s="16" t="s">
        <v>7</v>
      </c>
      <c r="H150" s="14" t="s">
        <v>0</v>
      </c>
    </row>
    <row r="152" spans="2:9" ht="20">
      <c r="B152" s="43" t="s">
        <v>58</v>
      </c>
      <c r="C152" s="5" t="s">
        <v>13</v>
      </c>
      <c r="D152" s="5" t="s">
        <v>14</v>
      </c>
      <c r="E152" s="5" t="s">
        <v>1</v>
      </c>
      <c r="F152" s="3"/>
      <c r="G152" s="13"/>
      <c r="H152" s="5" t="s">
        <v>2</v>
      </c>
      <c r="I152" s="5"/>
    </row>
    <row r="153" spans="2:9" ht="20">
      <c r="B153" s="7" t="s">
        <v>57</v>
      </c>
      <c r="C153" s="9">
        <v>6</v>
      </c>
      <c r="D153" s="9">
        <v>6</v>
      </c>
      <c r="E153" s="9">
        <v>0</v>
      </c>
      <c r="G153" s="32" t="s">
        <v>57</v>
      </c>
      <c r="H153" s="9">
        <v>0</v>
      </c>
      <c r="I153" s="13"/>
    </row>
    <row r="154" spans="2:9" ht="23">
      <c r="B154" s="15" t="s">
        <v>59</v>
      </c>
      <c r="C154" s="8"/>
      <c r="D154" s="8"/>
      <c r="E154" s="8"/>
      <c r="G154" s="15" t="s">
        <v>59</v>
      </c>
      <c r="H154" s="6"/>
      <c r="I154" s="8"/>
    </row>
    <row r="155" spans="2:9" ht="20">
      <c r="B155" s="10" t="s">
        <v>7</v>
      </c>
      <c r="C155" s="4">
        <v>1</v>
      </c>
      <c r="D155" s="4">
        <v>1</v>
      </c>
      <c r="E155" s="4">
        <v>0</v>
      </c>
      <c r="G155" s="34"/>
      <c r="H155" s="4"/>
      <c r="I155" s="36"/>
    </row>
    <row r="156" spans="2:9" ht="20">
      <c r="B156" s="4" t="s">
        <v>47</v>
      </c>
      <c r="C156" s="4">
        <v>0</v>
      </c>
      <c r="D156" s="4">
        <v>1</v>
      </c>
      <c r="E156" s="4">
        <v>0</v>
      </c>
      <c r="G156" s="34"/>
      <c r="H156" s="4"/>
      <c r="I156" s="36"/>
    </row>
    <row r="157" spans="2:9" ht="20">
      <c r="B157" s="4" t="s">
        <v>32</v>
      </c>
      <c r="C157" s="4">
        <v>1</v>
      </c>
      <c r="D157" s="4">
        <v>1</v>
      </c>
      <c r="E157" s="4">
        <v>0</v>
      </c>
      <c r="G157" s="34"/>
      <c r="H157" s="4"/>
      <c r="I157" s="36"/>
    </row>
    <row r="158" spans="2:9" ht="20">
      <c r="B158" s="4" t="s">
        <v>23</v>
      </c>
      <c r="C158" s="4">
        <v>1</v>
      </c>
      <c r="D158" s="4">
        <v>1</v>
      </c>
      <c r="E158" s="4">
        <v>0</v>
      </c>
      <c r="G158" s="34"/>
      <c r="H158" s="4"/>
      <c r="I158" s="36"/>
    </row>
    <row r="159" spans="2:9" ht="20">
      <c r="B159" s="4"/>
      <c r="C159" s="4"/>
      <c r="D159" s="4"/>
      <c r="E159" s="4"/>
      <c r="G159" s="35"/>
      <c r="H159" s="4"/>
      <c r="I159" s="36"/>
    </row>
    <row r="160" spans="2:9" ht="20">
      <c r="B160" s="4"/>
      <c r="C160" s="4"/>
      <c r="D160" s="4"/>
      <c r="E160" s="4"/>
      <c r="G160" s="35"/>
      <c r="H160" s="4"/>
      <c r="I160" s="36"/>
    </row>
    <row r="161" spans="2:9" ht="20">
      <c r="B161" s="4"/>
      <c r="C161" s="4"/>
      <c r="D161" s="4"/>
      <c r="E161" s="4"/>
      <c r="G161" s="35"/>
      <c r="H161" s="4"/>
      <c r="I161" s="36"/>
    </row>
    <row r="162" spans="2:9" ht="20">
      <c r="B162" s="4"/>
      <c r="C162" s="4"/>
      <c r="D162" s="4"/>
      <c r="E162" s="4"/>
      <c r="G162" s="35"/>
      <c r="H162" s="4"/>
      <c r="I162" s="36"/>
    </row>
    <row r="163" spans="2:9" ht="20">
      <c r="B163" s="4"/>
      <c r="C163" s="4"/>
      <c r="D163" s="4"/>
      <c r="E163" s="4"/>
      <c r="G163" s="35"/>
      <c r="H163" s="4"/>
      <c r="I163" s="36"/>
    </row>
    <row r="164" spans="2:9" ht="20">
      <c r="B164" s="19" t="s">
        <v>60</v>
      </c>
      <c r="C164" s="6">
        <f>C153-C155-C156-C157-C158-C159-C162-C163</f>
        <v>3</v>
      </c>
      <c r="D164" s="6">
        <f>D153-D155-D156-D157-D158-D159-D162-D163</f>
        <v>2</v>
      </c>
      <c r="E164" s="6">
        <f>E153-E155-E156-E157-E158-E159-E162-E163</f>
        <v>0</v>
      </c>
      <c r="G164" s="20" t="s">
        <v>60</v>
      </c>
      <c r="H164" s="6">
        <f>H153-H155-H156-H157-H158-H159-H162-H163</f>
        <v>0</v>
      </c>
      <c r="I164" s="8"/>
    </row>
    <row r="165" spans="2:9" ht="25">
      <c r="B165" s="17"/>
      <c r="C165" s="8"/>
      <c r="D165" s="8"/>
      <c r="E165" s="8"/>
      <c r="G165" s="11"/>
      <c r="H165" s="12"/>
    </row>
    <row r="166" spans="2:9" ht="20">
      <c r="B166" s="74"/>
      <c r="C166" s="74"/>
      <c r="D166" s="41"/>
      <c r="E166" s="8"/>
      <c r="F166" s="37"/>
      <c r="G166" s="74"/>
      <c r="H166" s="74"/>
      <c r="I166" s="8"/>
    </row>
    <row r="167" spans="2:9" ht="36" customHeight="1">
      <c r="B167" s="41"/>
      <c r="C167" s="41"/>
      <c r="D167" s="41"/>
      <c r="E167" s="8"/>
      <c r="F167" s="37"/>
      <c r="G167" s="41"/>
      <c r="H167" s="41"/>
      <c r="I167" s="8"/>
    </row>
    <row r="168" spans="2:9" ht="20">
      <c r="B168" s="41"/>
      <c r="C168" s="41"/>
      <c r="D168" s="41"/>
      <c r="E168" s="8"/>
      <c r="F168" s="37"/>
      <c r="G168" s="41"/>
      <c r="H168" s="41"/>
      <c r="I168" s="8"/>
    </row>
    <row r="169" spans="2:9" ht="25">
      <c r="B169" s="17"/>
      <c r="C169" s="8"/>
      <c r="D169" s="8"/>
      <c r="E169" s="8"/>
      <c r="G169" s="11"/>
      <c r="H169" s="12"/>
    </row>
    <row r="172" spans="2:9" ht="28">
      <c r="G172" s="70" t="str">
        <f>G3</f>
        <v>RN day from 30 March 2019</v>
      </c>
      <c r="H172" s="70"/>
      <c r="I172" s="70"/>
    </row>
    <row r="174" spans="2:9" ht="20">
      <c r="B174" s="71" t="s">
        <v>56</v>
      </c>
      <c r="C174" s="71"/>
      <c r="D174" s="71"/>
      <c r="E174" s="71"/>
      <c r="F174" s="71"/>
      <c r="G174" s="16" t="s">
        <v>16</v>
      </c>
      <c r="H174" s="14" t="s">
        <v>0</v>
      </c>
    </row>
    <row r="176" spans="2:9" ht="20">
      <c r="B176" s="43" t="s">
        <v>58</v>
      </c>
      <c r="C176" s="5" t="s">
        <v>13</v>
      </c>
      <c r="D176" s="5" t="s">
        <v>14</v>
      </c>
      <c r="E176" s="5" t="s">
        <v>1</v>
      </c>
      <c r="F176" s="3"/>
      <c r="G176" s="13"/>
      <c r="H176" s="5" t="s">
        <v>2</v>
      </c>
      <c r="I176" s="5"/>
    </row>
    <row r="177" spans="2:9" ht="20">
      <c r="B177" s="7" t="s">
        <v>57</v>
      </c>
      <c r="C177" s="9">
        <v>6</v>
      </c>
      <c r="D177" s="9">
        <v>6</v>
      </c>
      <c r="E177" s="9">
        <v>0</v>
      </c>
      <c r="G177" s="32" t="s">
        <v>57</v>
      </c>
      <c r="H177" s="9">
        <v>6</v>
      </c>
      <c r="I177" s="13"/>
    </row>
    <row r="178" spans="2:9" ht="23">
      <c r="B178" s="15" t="s">
        <v>59</v>
      </c>
      <c r="C178" s="8"/>
      <c r="D178" s="8"/>
      <c r="E178" s="8"/>
      <c r="G178" s="15" t="s">
        <v>59</v>
      </c>
      <c r="H178" s="6"/>
      <c r="I178" s="8"/>
    </row>
    <row r="179" spans="2:9" ht="20">
      <c r="B179" s="10" t="s">
        <v>16</v>
      </c>
      <c r="C179" s="4">
        <v>1</v>
      </c>
      <c r="D179" s="4">
        <v>1</v>
      </c>
      <c r="E179" s="4">
        <v>0</v>
      </c>
      <c r="G179" s="34" t="str">
        <f>B179</f>
        <v>Binche</v>
      </c>
      <c r="H179" s="4">
        <v>1</v>
      </c>
      <c r="I179" s="36"/>
    </row>
    <row r="180" spans="2:9" ht="20">
      <c r="B180" s="4" t="s">
        <v>22</v>
      </c>
      <c r="C180" s="4">
        <v>1</v>
      </c>
      <c r="D180" s="4">
        <v>1</v>
      </c>
      <c r="E180" s="4">
        <v>0</v>
      </c>
      <c r="G180" s="34" t="str">
        <f t="shared" ref="G180:G181" si="3">B180</f>
        <v>Hesby</v>
      </c>
      <c r="H180" s="4">
        <v>2</v>
      </c>
      <c r="I180" s="36"/>
    </row>
    <row r="181" spans="2:9" ht="20">
      <c r="B181" s="4" t="s">
        <v>64</v>
      </c>
      <c r="C181" s="4">
        <v>2</v>
      </c>
      <c r="D181" s="4">
        <v>2</v>
      </c>
      <c r="E181" s="4">
        <v>0</v>
      </c>
      <c r="G181" s="34" t="str">
        <f t="shared" si="3"/>
        <v>Saint Ghislain / Collines</v>
      </c>
      <c r="H181" s="4">
        <v>1</v>
      </c>
      <c r="I181" s="36"/>
    </row>
    <row r="182" spans="2:9" ht="20">
      <c r="B182" s="4"/>
      <c r="C182" s="4"/>
      <c r="D182" s="4"/>
      <c r="E182" s="4"/>
      <c r="G182" s="34"/>
      <c r="H182" s="4"/>
      <c r="I182" s="36"/>
    </row>
    <row r="183" spans="2:9" ht="20">
      <c r="B183" s="4"/>
      <c r="C183" s="4"/>
      <c r="D183" s="4"/>
      <c r="E183" s="4"/>
      <c r="G183" s="35"/>
      <c r="H183" s="4"/>
      <c r="I183" s="36"/>
    </row>
    <row r="184" spans="2:9" ht="20">
      <c r="B184" s="49"/>
      <c r="C184" s="49"/>
      <c r="D184" s="49"/>
      <c r="E184" s="49"/>
      <c r="F184" s="50"/>
      <c r="G184" s="52"/>
      <c r="H184" s="49"/>
      <c r="I184" s="36"/>
    </row>
    <row r="185" spans="2:9" ht="20">
      <c r="B185" s="4"/>
      <c r="C185" s="4"/>
      <c r="D185" s="4"/>
      <c r="E185" s="4"/>
      <c r="G185" s="35"/>
      <c r="H185" s="4"/>
      <c r="I185" s="36"/>
    </row>
    <row r="186" spans="2:9" ht="20">
      <c r="B186" s="4"/>
      <c r="C186" s="4"/>
      <c r="D186" s="4"/>
      <c r="E186" s="4"/>
      <c r="G186" s="35"/>
      <c r="H186" s="4"/>
      <c r="I186" s="36"/>
    </row>
    <row r="187" spans="2:9" ht="20">
      <c r="B187" s="4"/>
      <c r="C187" s="4"/>
      <c r="D187" s="4"/>
      <c r="E187" s="4"/>
      <c r="G187" s="35"/>
      <c r="H187" s="4"/>
      <c r="I187" s="36"/>
    </row>
    <row r="188" spans="2:9" ht="20">
      <c r="B188" s="19" t="s">
        <v>60</v>
      </c>
      <c r="C188" s="6">
        <f>C177-C179-C180-C181-C182-C183-C186-C187</f>
        <v>2</v>
      </c>
      <c r="D188" s="6">
        <f>D177-D179-D180-D181-D182-D183-D186-D187</f>
        <v>2</v>
      </c>
      <c r="E188" s="6">
        <f>E177-E179-E180-E181-E182-E183-E186-E187</f>
        <v>0</v>
      </c>
      <c r="G188" s="20" t="s">
        <v>60</v>
      </c>
      <c r="H188" s="6">
        <f>H177-H179-H180-H181-H182-H183-H186-H187</f>
        <v>2</v>
      </c>
      <c r="I188" s="8"/>
    </row>
    <row r="189" spans="2:9" ht="25">
      <c r="B189" s="17"/>
      <c r="C189" s="8"/>
      <c r="D189" s="8"/>
      <c r="E189" s="8"/>
      <c r="G189" s="11"/>
      <c r="H189" s="12"/>
    </row>
    <row r="190" spans="2:9" ht="20">
      <c r="B190" s="74"/>
      <c r="C190" s="74"/>
      <c r="D190" s="41"/>
      <c r="E190" s="8"/>
      <c r="F190" s="37"/>
      <c r="G190" s="74"/>
      <c r="H190" s="74"/>
      <c r="I190" s="8"/>
    </row>
    <row r="191" spans="2:9" ht="20">
      <c r="B191" s="41"/>
      <c r="C191" s="41"/>
      <c r="D191" s="41"/>
      <c r="E191" s="8"/>
      <c r="F191" s="37"/>
      <c r="G191" s="41"/>
      <c r="H191" s="41"/>
      <c r="I191" s="8"/>
    </row>
    <row r="192" spans="2:9" ht="35" customHeight="1">
      <c r="B192" s="41"/>
      <c r="C192" s="41"/>
      <c r="D192" s="41"/>
      <c r="E192" s="8"/>
      <c r="F192" s="37"/>
      <c r="G192" s="41"/>
      <c r="H192" s="41"/>
      <c r="I192" s="8"/>
    </row>
    <row r="193" spans="2:9" ht="27" customHeight="1">
      <c r="B193" s="17"/>
      <c r="C193" s="8"/>
      <c r="D193" s="8"/>
      <c r="E193" s="8"/>
      <c r="G193" s="11"/>
      <c r="H193" s="12"/>
    </row>
    <row r="196" spans="2:9" ht="28">
      <c r="G196" s="70" t="str">
        <f>G3</f>
        <v>RN day from 30 March 2019</v>
      </c>
      <c r="H196" s="70"/>
      <c r="I196" s="70"/>
    </row>
    <row r="198" spans="2:9" ht="20">
      <c r="B198" s="71" t="s">
        <v>56</v>
      </c>
      <c r="C198" s="71"/>
      <c r="D198" s="71"/>
      <c r="E198" s="71"/>
      <c r="F198" s="71"/>
      <c r="G198" s="16" t="s">
        <v>4</v>
      </c>
      <c r="H198" s="14" t="s">
        <v>0</v>
      </c>
    </row>
    <row r="200" spans="2:9" ht="20">
      <c r="B200" s="43" t="s">
        <v>58</v>
      </c>
      <c r="C200" s="5" t="s">
        <v>13</v>
      </c>
      <c r="D200" s="5" t="s">
        <v>14</v>
      </c>
      <c r="E200" s="5" t="s">
        <v>1</v>
      </c>
      <c r="F200" s="3"/>
      <c r="G200" s="13"/>
      <c r="H200" s="5" t="s">
        <v>2</v>
      </c>
      <c r="I200" s="5"/>
    </row>
    <row r="201" spans="2:9" ht="20">
      <c r="B201" s="7" t="s">
        <v>57</v>
      </c>
      <c r="C201" s="9">
        <v>6</v>
      </c>
      <c r="D201" s="9">
        <v>6</v>
      </c>
      <c r="E201" s="9">
        <v>0</v>
      </c>
      <c r="G201" s="32" t="s">
        <v>57</v>
      </c>
      <c r="H201" s="9">
        <v>6</v>
      </c>
      <c r="I201" s="13"/>
    </row>
    <row r="202" spans="2:9" ht="23">
      <c r="B202" s="15" t="s">
        <v>59</v>
      </c>
      <c r="C202" s="8"/>
      <c r="D202" s="8"/>
      <c r="E202" s="8"/>
      <c r="G202" s="15" t="s">
        <v>59</v>
      </c>
      <c r="H202" s="6"/>
      <c r="I202" s="8"/>
    </row>
    <row r="203" spans="2:9" ht="20">
      <c r="B203" s="10" t="s">
        <v>4</v>
      </c>
      <c r="C203" s="4">
        <v>2</v>
      </c>
      <c r="D203" s="4">
        <v>2</v>
      </c>
      <c r="E203" s="4">
        <v>0</v>
      </c>
      <c r="G203" s="34" t="str">
        <f>B203</f>
        <v>Black Star</v>
      </c>
      <c r="H203" s="4">
        <v>1</v>
      </c>
      <c r="I203" s="36"/>
    </row>
    <row r="204" spans="2:9" ht="20">
      <c r="B204" s="4" t="s">
        <v>31</v>
      </c>
      <c r="C204" s="4">
        <v>0</v>
      </c>
      <c r="D204" s="4">
        <v>1</v>
      </c>
      <c r="E204" s="4">
        <v>0</v>
      </c>
      <c r="G204" s="34" t="str">
        <f t="shared" ref="G204:G209" si="4">B204</f>
        <v>Stade Marchois</v>
      </c>
      <c r="H204" s="4">
        <v>1</v>
      </c>
      <c r="I204" s="36"/>
    </row>
    <row r="205" spans="2:9" ht="20">
      <c r="B205" s="4" t="s">
        <v>50</v>
      </c>
      <c r="C205" s="4">
        <v>1</v>
      </c>
      <c r="D205" s="4">
        <v>1</v>
      </c>
      <c r="E205" s="4">
        <v>0</v>
      </c>
      <c r="G205" s="34" t="str">
        <f t="shared" si="4"/>
        <v>Namur</v>
      </c>
      <c r="H205" s="4">
        <v>1</v>
      </c>
      <c r="I205" s="36"/>
    </row>
    <row r="206" spans="2:9" ht="20">
      <c r="B206" s="4" t="s">
        <v>15</v>
      </c>
      <c r="C206" s="4">
        <v>1</v>
      </c>
      <c r="D206" s="4">
        <v>1</v>
      </c>
      <c r="E206" s="4">
        <v>0</v>
      </c>
      <c r="G206" s="34" t="str">
        <f t="shared" si="4"/>
        <v>Ardenne Rugby</v>
      </c>
      <c r="H206" s="4">
        <v>1</v>
      </c>
      <c r="I206" s="36"/>
    </row>
    <row r="207" spans="2:9" ht="20">
      <c r="B207" s="4" t="s">
        <v>25</v>
      </c>
      <c r="C207" s="4">
        <v>1</v>
      </c>
      <c r="D207" s="4">
        <v>1</v>
      </c>
      <c r="E207" s="4">
        <v>0</v>
      </c>
      <c r="G207" s="34" t="str">
        <f t="shared" si="4"/>
        <v>Liège</v>
      </c>
      <c r="H207" s="4">
        <v>1</v>
      </c>
      <c r="I207" s="36"/>
    </row>
    <row r="208" spans="2:9" ht="20">
      <c r="B208" s="4" t="s">
        <v>29</v>
      </c>
      <c r="C208" s="4">
        <v>0</v>
      </c>
      <c r="D208" s="4">
        <v>1</v>
      </c>
      <c r="E208" s="4">
        <v>0</v>
      </c>
      <c r="G208" s="34" t="str">
        <f t="shared" si="4"/>
        <v>Rush</v>
      </c>
      <c r="H208" s="4">
        <v>0</v>
      </c>
      <c r="I208" s="36"/>
    </row>
    <row r="209" spans="2:9" ht="20">
      <c r="B209" s="4" t="s">
        <v>36</v>
      </c>
      <c r="C209" s="4">
        <v>1</v>
      </c>
      <c r="D209" s="4">
        <v>1</v>
      </c>
      <c r="E209" s="4">
        <v>0</v>
      </c>
      <c r="G209" s="34" t="str">
        <f t="shared" si="4"/>
        <v>Antwerp</v>
      </c>
      <c r="H209" s="4">
        <v>0</v>
      </c>
      <c r="I209" s="36"/>
    </row>
    <row r="210" spans="2:9" ht="20">
      <c r="B210" s="4"/>
      <c r="C210" s="4"/>
      <c r="D210" s="4"/>
      <c r="E210" s="4"/>
      <c r="G210" s="35"/>
      <c r="H210" s="4"/>
      <c r="I210" s="36"/>
    </row>
    <row r="211" spans="2:9" ht="20">
      <c r="B211" s="4"/>
      <c r="C211" s="4"/>
      <c r="D211" s="4"/>
      <c r="E211" s="4"/>
      <c r="G211" s="35"/>
      <c r="H211" s="4"/>
      <c r="I211" s="36"/>
    </row>
    <row r="212" spans="2:9" ht="20">
      <c r="B212" s="19" t="s">
        <v>60</v>
      </c>
      <c r="C212" s="6">
        <v>0</v>
      </c>
      <c r="D212" s="6">
        <v>-2</v>
      </c>
      <c r="E212" s="6">
        <f>E201-E203-E204-E205-E206-E207-E210-E211</f>
        <v>0</v>
      </c>
      <c r="G212" s="20" t="s">
        <v>60</v>
      </c>
      <c r="H212" s="6">
        <f>H201-H203-H204-H205-H206-H207-H210-H211</f>
        <v>1</v>
      </c>
      <c r="I212" s="8"/>
    </row>
    <row r="213" spans="2:9" ht="25">
      <c r="B213" s="17"/>
      <c r="C213" s="8"/>
      <c r="D213" s="8"/>
      <c r="E213" s="8"/>
      <c r="G213" s="11"/>
      <c r="H213" s="12"/>
    </row>
    <row r="214" spans="2:9" ht="20">
      <c r="B214" s="74"/>
      <c r="C214" s="74"/>
      <c r="D214" s="41"/>
      <c r="E214" s="8"/>
      <c r="F214" s="37"/>
      <c r="G214" s="74"/>
      <c r="H214" s="74"/>
      <c r="I214" s="8"/>
    </row>
    <row r="215" spans="2:9" ht="20">
      <c r="B215" s="41"/>
      <c r="C215" s="41"/>
      <c r="D215" s="41"/>
      <c r="E215" s="8"/>
      <c r="F215" s="37"/>
      <c r="G215" s="41"/>
      <c r="H215" s="41"/>
      <c r="I215" s="8"/>
    </row>
    <row r="216" spans="2:9" ht="38" customHeight="1">
      <c r="B216" s="41"/>
      <c r="C216" s="41"/>
      <c r="D216" s="41"/>
      <c r="E216" s="8"/>
      <c r="F216" s="37"/>
      <c r="G216" s="41"/>
      <c r="H216" s="41"/>
      <c r="I216" s="8"/>
    </row>
    <row r="217" spans="2:9" ht="25">
      <c r="B217" s="17"/>
      <c r="C217" s="8"/>
      <c r="D217" s="8"/>
      <c r="E217" s="8"/>
      <c r="G217" s="11"/>
      <c r="H217" s="12"/>
    </row>
    <row r="220" spans="2:9" ht="28">
      <c r="G220" s="70" t="str">
        <f>G3</f>
        <v>RN day from 30 March 2019</v>
      </c>
      <c r="H220" s="70"/>
      <c r="I220" s="70"/>
    </row>
    <row r="222" spans="2:9" ht="20">
      <c r="B222" s="71" t="s">
        <v>56</v>
      </c>
      <c r="C222" s="71"/>
      <c r="D222" s="71"/>
      <c r="E222" s="71"/>
      <c r="F222" s="71"/>
      <c r="G222" s="16" t="s">
        <v>27</v>
      </c>
      <c r="H222" s="14" t="s">
        <v>0</v>
      </c>
    </row>
    <row r="224" spans="2:9" ht="20">
      <c r="B224" s="43" t="s">
        <v>58</v>
      </c>
      <c r="C224" s="5" t="s">
        <v>13</v>
      </c>
      <c r="D224" s="5" t="s">
        <v>14</v>
      </c>
      <c r="E224" s="5" t="s">
        <v>1</v>
      </c>
      <c r="F224" s="3"/>
      <c r="G224" s="13"/>
      <c r="H224" s="5" t="s">
        <v>2</v>
      </c>
      <c r="I224" s="5"/>
    </row>
    <row r="225" spans="2:9" ht="20">
      <c r="B225" s="7" t="s">
        <v>57</v>
      </c>
      <c r="C225" s="9">
        <v>6</v>
      </c>
      <c r="D225" s="9">
        <v>6</v>
      </c>
      <c r="E225" s="9">
        <v>0</v>
      </c>
      <c r="G225" s="7" t="s">
        <v>57</v>
      </c>
      <c r="H225" s="9">
        <v>6</v>
      </c>
      <c r="I225" s="13"/>
    </row>
    <row r="226" spans="2:9" ht="23">
      <c r="B226" s="15" t="s">
        <v>59</v>
      </c>
      <c r="C226" s="8"/>
      <c r="D226" s="8"/>
      <c r="E226" s="8"/>
      <c r="G226" s="15" t="s">
        <v>59</v>
      </c>
      <c r="H226" s="6"/>
      <c r="I226" s="8"/>
    </row>
    <row r="227" spans="2:9" ht="20">
      <c r="B227" s="10" t="s">
        <v>27</v>
      </c>
      <c r="C227" s="4">
        <v>1</v>
      </c>
      <c r="D227" s="4">
        <v>1</v>
      </c>
      <c r="E227" s="4">
        <v>0</v>
      </c>
      <c r="G227" s="10" t="str">
        <f>B227</f>
        <v>Nivelles</v>
      </c>
      <c r="H227" s="4">
        <v>1</v>
      </c>
      <c r="I227" s="36"/>
    </row>
    <row r="228" spans="2:9" ht="20">
      <c r="B228" s="4" t="s">
        <v>35</v>
      </c>
      <c r="C228" s="4">
        <v>1</v>
      </c>
      <c r="D228" s="4">
        <v>1</v>
      </c>
      <c r="E228" s="4">
        <v>0</v>
      </c>
      <c r="G228" s="10" t="str">
        <f t="shared" ref="G228:G231" si="5">B228</f>
        <v>Visé</v>
      </c>
      <c r="H228" s="4">
        <v>2</v>
      </c>
      <c r="I228" s="36"/>
    </row>
    <row r="229" spans="2:9" ht="20">
      <c r="B229" s="4" t="s">
        <v>9</v>
      </c>
      <c r="C229" s="4">
        <v>1</v>
      </c>
      <c r="D229" s="4">
        <v>1</v>
      </c>
      <c r="E229" s="4">
        <v>0</v>
      </c>
      <c r="G229" s="10" t="str">
        <f t="shared" si="5"/>
        <v>RSCA</v>
      </c>
      <c r="H229" s="4">
        <v>0</v>
      </c>
      <c r="I229" s="36"/>
    </row>
    <row r="230" spans="2:9" ht="20">
      <c r="B230" s="4" t="s">
        <v>38</v>
      </c>
      <c r="C230" s="4">
        <v>2</v>
      </c>
      <c r="D230" s="4">
        <v>1</v>
      </c>
      <c r="E230" s="4">
        <v>0</v>
      </c>
      <c r="G230" s="10" t="str">
        <f t="shared" si="5"/>
        <v>Gent</v>
      </c>
      <c r="H230" s="4">
        <v>1</v>
      </c>
      <c r="I230" s="36"/>
    </row>
    <row r="231" spans="2:9" ht="20">
      <c r="B231" s="4" t="s">
        <v>18</v>
      </c>
      <c r="C231" s="4">
        <v>2</v>
      </c>
      <c r="D231" s="4">
        <v>1</v>
      </c>
      <c r="E231" s="4">
        <v>0</v>
      </c>
      <c r="G231" s="10" t="str">
        <f t="shared" si="5"/>
        <v>Citizens</v>
      </c>
      <c r="H231" s="4">
        <v>1</v>
      </c>
      <c r="I231" s="36"/>
    </row>
    <row r="232" spans="2:9" ht="20">
      <c r="B232" s="4"/>
      <c r="C232" s="4"/>
      <c r="D232" s="4"/>
      <c r="E232" s="4"/>
      <c r="G232" s="4"/>
      <c r="H232" s="4"/>
      <c r="I232" s="36"/>
    </row>
    <row r="233" spans="2:9" ht="20">
      <c r="B233" s="4"/>
      <c r="C233" s="4"/>
      <c r="D233" s="4"/>
      <c r="E233" s="4"/>
      <c r="G233" s="4"/>
      <c r="H233" s="4"/>
      <c r="I233" s="36"/>
    </row>
    <row r="234" spans="2:9" ht="20">
      <c r="B234" s="4"/>
      <c r="C234" s="4"/>
      <c r="D234" s="4"/>
      <c r="E234" s="4"/>
      <c r="G234" s="4"/>
      <c r="H234" s="4"/>
      <c r="I234" s="36"/>
    </row>
    <row r="235" spans="2:9" ht="20">
      <c r="B235" s="4"/>
      <c r="C235" s="4"/>
      <c r="D235" s="4"/>
      <c r="E235" s="4"/>
      <c r="G235" s="4"/>
      <c r="H235" s="4"/>
      <c r="I235" s="36"/>
    </row>
    <row r="236" spans="2:9" ht="20">
      <c r="B236" s="18" t="s">
        <v>60</v>
      </c>
      <c r="C236" s="6">
        <f>C225-C227-C228-C229-C230-C231-C234-C235</f>
        <v>-1</v>
      </c>
      <c r="D236" s="6">
        <f>D225-D227-D228-D229-D230-D231-D234-D235</f>
        <v>1</v>
      </c>
      <c r="E236" s="6">
        <f>E225-E227-E228-E229-E230-E231-E234-E235</f>
        <v>0</v>
      </c>
      <c r="G236" s="18" t="s">
        <v>60</v>
      </c>
      <c r="H236" s="6">
        <f>H225-H227-H228-H229-H230-H231-H234-H235</f>
        <v>1</v>
      </c>
      <c r="I236" s="8"/>
    </row>
    <row r="237" spans="2:9" ht="25">
      <c r="B237" s="17"/>
      <c r="C237" s="8"/>
      <c r="D237" s="8"/>
      <c r="E237" s="8"/>
      <c r="G237" s="11"/>
      <c r="H237" s="12"/>
    </row>
    <row r="238" spans="2:9" ht="20">
      <c r="B238" s="74"/>
      <c r="C238" s="74"/>
      <c r="D238" s="41"/>
      <c r="E238" s="8"/>
      <c r="F238" s="37"/>
      <c r="G238" s="74"/>
      <c r="H238" s="74"/>
      <c r="I238" s="8"/>
    </row>
    <row r="239" spans="2:9" ht="32" customHeight="1">
      <c r="B239" s="41"/>
      <c r="C239" s="41"/>
      <c r="D239" s="41"/>
      <c r="E239" s="8"/>
      <c r="F239" s="37"/>
      <c r="G239" s="41"/>
      <c r="H239" s="41"/>
      <c r="I239" s="8"/>
    </row>
    <row r="240" spans="2:9" ht="20">
      <c r="B240" s="41"/>
      <c r="C240" s="41"/>
      <c r="D240" s="41"/>
      <c r="E240" s="8"/>
      <c r="F240" s="37"/>
      <c r="G240" s="41"/>
      <c r="H240" s="41"/>
      <c r="I240" s="8"/>
    </row>
    <row r="241" spans="1:9" ht="25">
      <c r="B241" s="17"/>
      <c r="C241" s="8"/>
      <c r="D241" s="8"/>
      <c r="E241" s="8"/>
      <c r="G241" s="11"/>
      <c r="H241" s="12"/>
    </row>
    <row r="242" spans="1:9">
      <c r="A242" s="33"/>
      <c r="B242" s="33"/>
      <c r="C242" s="33"/>
      <c r="D242" s="42"/>
      <c r="E242" s="33"/>
      <c r="F242" s="33"/>
      <c r="G242" s="33"/>
      <c r="H242" s="33"/>
      <c r="I242" s="33"/>
    </row>
    <row r="243" spans="1:9">
      <c r="A243" s="33"/>
      <c r="B243" s="33"/>
      <c r="C243" s="33"/>
      <c r="D243" s="42"/>
      <c r="E243" s="33"/>
      <c r="F243" s="33"/>
      <c r="G243" s="33"/>
      <c r="H243" s="33"/>
      <c r="I243" s="33"/>
    </row>
    <row r="244" spans="1:9" ht="28">
      <c r="A244" s="33"/>
      <c r="B244" s="33"/>
      <c r="C244" s="33"/>
      <c r="D244" s="42"/>
      <c r="E244" s="33"/>
      <c r="F244" s="33"/>
      <c r="G244" s="79" t="str">
        <f>G3</f>
        <v>RN day from 30 March 2019</v>
      </c>
      <c r="H244" s="79"/>
      <c r="I244" s="79"/>
    </row>
    <row r="245" spans="1:9">
      <c r="A245" s="33"/>
      <c r="B245" s="33"/>
      <c r="C245" s="33"/>
      <c r="D245" s="42"/>
      <c r="E245" s="33"/>
      <c r="F245" s="33"/>
      <c r="G245" s="33"/>
      <c r="H245" s="33"/>
      <c r="I245" s="33"/>
    </row>
    <row r="246" spans="1:9" ht="20">
      <c r="A246" s="33"/>
      <c r="B246" s="71" t="s">
        <v>56</v>
      </c>
      <c r="C246" s="71"/>
      <c r="D246" s="71"/>
      <c r="E246" s="71"/>
      <c r="F246" s="71"/>
      <c r="G246" s="16" t="s">
        <v>33</v>
      </c>
      <c r="H246" s="14" t="s">
        <v>0</v>
      </c>
      <c r="I246" s="33"/>
    </row>
    <row r="247" spans="1:9">
      <c r="A247" s="33"/>
      <c r="B247" s="33"/>
      <c r="C247" s="33"/>
      <c r="D247" s="42"/>
      <c r="E247" s="33"/>
      <c r="F247" s="33"/>
      <c r="G247" s="33"/>
      <c r="H247" s="33"/>
      <c r="I247" s="33"/>
    </row>
    <row r="248" spans="1:9" ht="20">
      <c r="A248" s="42"/>
      <c r="B248" s="43" t="s">
        <v>58</v>
      </c>
      <c r="C248" s="5" t="s">
        <v>13</v>
      </c>
      <c r="D248" s="5" t="s">
        <v>14</v>
      </c>
      <c r="E248" s="5" t="s">
        <v>1</v>
      </c>
      <c r="F248" s="3"/>
      <c r="G248" s="13"/>
      <c r="H248" s="5" t="s">
        <v>2</v>
      </c>
      <c r="I248" s="21"/>
    </row>
    <row r="249" spans="1:9" ht="20">
      <c r="A249" s="33"/>
      <c r="B249" s="7" t="s">
        <v>57</v>
      </c>
      <c r="C249" s="22">
        <v>6</v>
      </c>
      <c r="D249" s="22">
        <v>6</v>
      </c>
      <c r="E249" s="22">
        <v>0</v>
      </c>
      <c r="F249" s="33"/>
      <c r="G249" s="7" t="s">
        <v>57</v>
      </c>
      <c r="H249" s="9">
        <v>6</v>
      </c>
      <c r="I249" s="13"/>
    </row>
    <row r="250" spans="1:9" ht="23">
      <c r="A250" s="33"/>
      <c r="B250" s="15" t="s">
        <v>59</v>
      </c>
      <c r="C250" s="8"/>
      <c r="D250" s="8"/>
      <c r="E250" s="8"/>
      <c r="G250" s="15" t="s">
        <v>59</v>
      </c>
      <c r="H250" s="6"/>
      <c r="I250" s="38"/>
    </row>
    <row r="251" spans="1:9" ht="20">
      <c r="A251" s="33"/>
      <c r="B251" s="24" t="s">
        <v>68</v>
      </c>
      <c r="C251" s="25">
        <v>1</v>
      </c>
      <c r="D251" s="25">
        <v>1</v>
      </c>
      <c r="E251" s="25">
        <v>0</v>
      </c>
      <c r="F251" s="33"/>
      <c r="G251" s="24" t="s">
        <v>68</v>
      </c>
      <c r="H251" s="40">
        <v>1</v>
      </c>
      <c r="I251" s="39"/>
    </row>
    <row r="252" spans="1:9" ht="20">
      <c r="A252" s="33"/>
      <c r="B252" s="24" t="s">
        <v>44</v>
      </c>
      <c r="C252" s="26">
        <v>0</v>
      </c>
      <c r="D252" s="26">
        <v>0</v>
      </c>
      <c r="E252" s="26">
        <v>0</v>
      </c>
      <c r="F252" s="33"/>
      <c r="G252" s="24" t="s">
        <v>44</v>
      </c>
      <c r="H252" s="40">
        <v>1</v>
      </c>
      <c r="I252" s="39"/>
    </row>
    <row r="253" spans="1:9" ht="20">
      <c r="A253" s="33"/>
      <c r="B253" s="24" t="s">
        <v>41</v>
      </c>
      <c r="C253" s="26">
        <v>1</v>
      </c>
      <c r="D253" s="26">
        <v>1</v>
      </c>
      <c r="E253" s="26">
        <v>0</v>
      </c>
      <c r="F253" s="33"/>
      <c r="G253" s="24" t="s">
        <v>41</v>
      </c>
      <c r="H253" s="40">
        <v>1</v>
      </c>
      <c r="I253" s="39"/>
    </row>
    <row r="254" spans="1:9" ht="20">
      <c r="A254" s="33"/>
      <c r="B254" s="24" t="s">
        <v>79</v>
      </c>
      <c r="C254" s="26">
        <v>0</v>
      </c>
      <c r="D254" s="26">
        <v>1</v>
      </c>
      <c r="E254" s="26">
        <v>0</v>
      </c>
      <c r="F254" s="33"/>
      <c r="G254" s="24"/>
      <c r="H254" s="40"/>
      <c r="I254" s="39"/>
    </row>
    <row r="255" spans="1:9" ht="20">
      <c r="A255" s="33"/>
      <c r="B255" s="24"/>
      <c r="C255" s="26"/>
      <c r="D255" s="26"/>
      <c r="E255" s="26"/>
      <c r="F255" s="33"/>
      <c r="G255" s="24"/>
      <c r="H255" s="40"/>
      <c r="I255" s="39"/>
    </row>
    <row r="256" spans="1:9" ht="20">
      <c r="A256" s="33"/>
      <c r="B256" s="24"/>
      <c r="C256" s="26"/>
      <c r="D256" s="26"/>
      <c r="E256" s="26"/>
      <c r="F256" s="33"/>
      <c r="G256" s="24"/>
      <c r="H256" s="40"/>
      <c r="I256" s="39"/>
    </row>
    <row r="257" spans="1:9" ht="20">
      <c r="A257" s="33"/>
      <c r="B257" s="24"/>
      <c r="C257" s="26"/>
      <c r="D257" s="26"/>
      <c r="E257" s="26"/>
      <c r="F257" s="33"/>
      <c r="G257" s="24"/>
      <c r="H257" s="40"/>
      <c r="I257" s="39"/>
    </row>
    <row r="258" spans="1:9" ht="20">
      <c r="A258" s="33"/>
      <c r="B258" s="24"/>
      <c r="C258" s="26"/>
      <c r="D258" s="26"/>
      <c r="E258" s="26"/>
      <c r="F258" s="33"/>
      <c r="G258" s="24"/>
      <c r="H258" s="40"/>
      <c r="I258" s="39"/>
    </row>
    <row r="259" spans="1:9" ht="20">
      <c r="A259" s="33"/>
      <c r="B259" s="24"/>
      <c r="C259" s="26"/>
      <c r="D259" s="26"/>
      <c r="E259" s="26"/>
      <c r="F259" s="33"/>
      <c r="G259" s="24"/>
      <c r="H259" s="40"/>
      <c r="I259" s="39"/>
    </row>
    <row r="260" spans="1:9" ht="20">
      <c r="A260" s="33"/>
      <c r="B260" s="27" t="s">
        <v>60</v>
      </c>
      <c r="C260" s="28">
        <f>C249-C251-C252-C253-C254-C255-C256-C257-C258-C259</f>
        <v>4</v>
      </c>
      <c r="D260" s="28">
        <f>D249-D251-D252-D253-D254-D255-D256-D257-D258-D259</f>
        <v>3</v>
      </c>
      <c r="E260" s="28">
        <f>E249-E251-E252-E253-E254-E255-E256-E257-E258-E259</f>
        <v>0</v>
      </c>
      <c r="F260" s="33"/>
      <c r="G260" s="27" t="s">
        <v>60</v>
      </c>
      <c r="H260" s="28">
        <f>H249-H251-H252-H253-H254-H255-H256-H257-H258-H259</f>
        <v>3</v>
      </c>
      <c r="I260" s="45"/>
    </row>
    <row r="261" spans="1:9" ht="25">
      <c r="A261" s="33"/>
      <c r="B261" s="29"/>
      <c r="C261" s="23"/>
      <c r="D261" s="23"/>
      <c r="E261" s="23"/>
      <c r="F261" s="33"/>
      <c r="G261" s="30"/>
      <c r="H261" s="31"/>
      <c r="I261" s="33"/>
    </row>
    <row r="262" spans="1:9" ht="25">
      <c r="A262" s="33"/>
      <c r="B262" s="29"/>
      <c r="C262" s="23"/>
      <c r="D262" s="23"/>
      <c r="E262" s="23"/>
      <c r="F262" s="33"/>
      <c r="G262" s="30"/>
      <c r="H262" s="31"/>
      <c r="I262" s="33"/>
    </row>
  </sheetData>
  <mergeCells count="42">
    <mergeCell ref="G220:I220"/>
    <mergeCell ref="B222:F222"/>
    <mergeCell ref="B238:C238"/>
    <mergeCell ref="G238:H238"/>
    <mergeCell ref="B190:C190"/>
    <mergeCell ref="G190:H190"/>
    <mergeCell ref="G196:I196"/>
    <mergeCell ref="B198:F198"/>
    <mergeCell ref="B214:C214"/>
    <mergeCell ref="G214:H214"/>
    <mergeCell ref="G148:I148"/>
    <mergeCell ref="B150:F150"/>
    <mergeCell ref="B166:C166"/>
    <mergeCell ref="G166:H166"/>
    <mergeCell ref="G172:I172"/>
    <mergeCell ref="B118:C118"/>
    <mergeCell ref="G118:H118"/>
    <mergeCell ref="G124:I124"/>
    <mergeCell ref="B126:F126"/>
    <mergeCell ref="B142:C142"/>
    <mergeCell ref="G142:H142"/>
    <mergeCell ref="G3:I3"/>
    <mergeCell ref="B5:F5"/>
    <mergeCell ref="B21:C21"/>
    <mergeCell ref="G21:H21"/>
    <mergeCell ref="G28:I28"/>
    <mergeCell ref="B246:F246"/>
    <mergeCell ref="G244:I244"/>
    <mergeCell ref="B30:F30"/>
    <mergeCell ref="B102:F102"/>
    <mergeCell ref="B46:C46"/>
    <mergeCell ref="G46:H46"/>
    <mergeCell ref="G52:I52"/>
    <mergeCell ref="B54:F54"/>
    <mergeCell ref="B70:C70"/>
    <mergeCell ref="G70:H70"/>
    <mergeCell ref="G76:I76"/>
    <mergeCell ref="B78:F78"/>
    <mergeCell ref="B94:C94"/>
    <mergeCell ref="G94:H94"/>
    <mergeCell ref="G100:I100"/>
    <mergeCell ref="B174:F174"/>
  </mergeCells>
  <phoneticPr fontId="1" type="noConversion"/>
  <conditionalFormatting sqref="C25:E25 E21:E24 I9 H25 C19:E20 E238:E240 I238:I240">
    <cfRule type="colorScale" priority="107">
      <colorScale>
        <cfvo type="num" val="0"/>
        <cfvo type="num" val="1"/>
        <color rgb="FFFF0000"/>
        <color theme="9" tint="0.59999389629810485"/>
      </colorScale>
    </cfRule>
  </conditionalFormatting>
  <conditionalFormatting sqref="H20">
    <cfRule type="colorScale" priority="106">
      <colorScale>
        <cfvo type="num" val="0"/>
        <cfvo type="num" val="1"/>
        <color rgb="FFFF0000"/>
        <color theme="9" tint="0.59999389629810485"/>
      </colorScale>
    </cfRule>
  </conditionalFormatting>
  <conditionalFormatting sqref="H19">
    <cfRule type="colorScale" priority="105">
      <colorScale>
        <cfvo type="num" val="0"/>
        <cfvo type="num" val="1"/>
        <color rgb="FFFF0000"/>
        <color theme="9" tint="0.59999389629810485"/>
      </colorScale>
    </cfRule>
  </conditionalFormatting>
  <conditionalFormatting sqref="I19">
    <cfRule type="colorScale" priority="104">
      <colorScale>
        <cfvo type="num" val="0"/>
        <cfvo type="num" val="1"/>
        <color rgb="FFFF0000"/>
        <color theme="9" tint="0.59999389629810485"/>
      </colorScale>
    </cfRule>
  </conditionalFormatting>
  <conditionalFormatting sqref="I21:I24">
    <cfRule type="colorScale" priority="103">
      <colorScale>
        <cfvo type="num" val="0"/>
        <cfvo type="num" val="1"/>
        <color rgb="FFFF0000"/>
        <color theme="9" tint="0.59999389629810485"/>
      </colorScale>
    </cfRule>
  </conditionalFormatting>
  <conditionalFormatting sqref="C236:E237 I226">
    <cfRule type="colorScale" priority="62">
      <colorScale>
        <cfvo type="num" val="0"/>
        <cfvo type="num" val="1"/>
        <color rgb="FFFF0000"/>
        <color theme="9" tint="0.59999389629810485"/>
      </colorScale>
    </cfRule>
  </conditionalFormatting>
  <conditionalFormatting sqref="H237">
    <cfRule type="colorScale" priority="61">
      <colorScale>
        <cfvo type="num" val="0"/>
        <cfvo type="num" val="1"/>
        <color rgb="FFFF0000"/>
        <color theme="9" tint="0.59999389629810485"/>
      </colorScale>
    </cfRule>
  </conditionalFormatting>
  <conditionalFormatting sqref="H236">
    <cfRule type="colorScale" priority="60">
      <colorScale>
        <cfvo type="num" val="0"/>
        <cfvo type="num" val="1"/>
        <color rgb="FFFF0000"/>
        <color theme="9" tint="0.59999389629810485"/>
      </colorScale>
    </cfRule>
  </conditionalFormatting>
  <conditionalFormatting sqref="I236">
    <cfRule type="colorScale" priority="59">
      <colorScale>
        <cfvo type="num" val="0"/>
        <cfvo type="num" val="1"/>
        <color rgb="FFFF0000"/>
        <color theme="9" tint="0.59999389629810485"/>
      </colorScale>
    </cfRule>
  </conditionalFormatting>
  <conditionalFormatting sqref="C241:E241 H241">
    <cfRule type="colorScale" priority="57">
      <colorScale>
        <cfvo type="num" val="0"/>
        <cfvo type="num" val="1"/>
        <color rgb="FFFF0000"/>
        <color theme="9" tint="0.59999389629810485"/>
      </colorScale>
    </cfRule>
  </conditionalFormatting>
  <conditionalFormatting sqref="C49:E49 E46:E48 I34 H49 C44:E45">
    <cfRule type="colorScale" priority="52">
      <colorScale>
        <cfvo type="num" val="0"/>
        <cfvo type="num" val="1"/>
        <color rgb="FFFF0000"/>
        <color theme="9" tint="0.59999389629810485"/>
      </colorScale>
    </cfRule>
  </conditionalFormatting>
  <conditionalFormatting sqref="H45">
    <cfRule type="colorScale" priority="51">
      <colorScale>
        <cfvo type="num" val="0"/>
        <cfvo type="num" val="1"/>
        <color rgb="FFFF0000"/>
        <color theme="9" tint="0.59999389629810485"/>
      </colorScale>
    </cfRule>
  </conditionalFormatting>
  <conditionalFormatting sqref="H44">
    <cfRule type="colorScale" priority="50">
      <colorScale>
        <cfvo type="num" val="0"/>
        <cfvo type="num" val="1"/>
        <color rgb="FFFF0000"/>
        <color theme="9" tint="0.59999389629810485"/>
      </colorScale>
    </cfRule>
  </conditionalFormatting>
  <conditionalFormatting sqref="I44">
    <cfRule type="colorScale" priority="49">
      <colorScale>
        <cfvo type="num" val="0"/>
        <cfvo type="num" val="1"/>
        <color rgb="FFFF0000"/>
        <color theme="9" tint="0.59999389629810485"/>
      </colorScale>
    </cfRule>
  </conditionalFormatting>
  <conditionalFormatting sqref="I46:I48">
    <cfRule type="colorScale" priority="48">
      <colorScale>
        <cfvo type="num" val="0"/>
        <cfvo type="num" val="1"/>
        <color rgb="FFFF0000"/>
        <color theme="9" tint="0.59999389629810485"/>
      </colorScale>
    </cfRule>
  </conditionalFormatting>
  <conditionalFormatting sqref="C73:E73 E70:E72 I58 H73 C68:E69">
    <cfRule type="colorScale" priority="47">
      <colorScale>
        <cfvo type="num" val="0"/>
        <cfvo type="num" val="1"/>
        <color rgb="FFFF0000"/>
        <color theme="9" tint="0.59999389629810485"/>
      </colorScale>
    </cfRule>
  </conditionalFormatting>
  <conditionalFormatting sqref="H69">
    <cfRule type="colorScale" priority="46">
      <colorScale>
        <cfvo type="num" val="0"/>
        <cfvo type="num" val="1"/>
        <color rgb="FFFF0000"/>
        <color theme="9" tint="0.59999389629810485"/>
      </colorScale>
    </cfRule>
  </conditionalFormatting>
  <conditionalFormatting sqref="H68">
    <cfRule type="colorScale" priority="45">
      <colorScale>
        <cfvo type="num" val="0"/>
        <cfvo type="num" val="1"/>
        <color rgb="FFFF0000"/>
        <color theme="9" tint="0.59999389629810485"/>
      </colorScale>
    </cfRule>
  </conditionalFormatting>
  <conditionalFormatting sqref="I68">
    <cfRule type="colorScale" priority="44">
      <colorScale>
        <cfvo type="num" val="0"/>
        <cfvo type="num" val="1"/>
        <color rgb="FFFF0000"/>
        <color theme="9" tint="0.59999389629810485"/>
      </colorScale>
    </cfRule>
  </conditionalFormatting>
  <conditionalFormatting sqref="I70:I72">
    <cfRule type="colorScale" priority="43">
      <colorScale>
        <cfvo type="num" val="0"/>
        <cfvo type="num" val="1"/>
        <color rgb="FFFF0000"/>
        <color theme="9" tint="0.59999389629810485"/>
      </colorScale>
    </cfRule>
  </conditionalFormatting>
  <conditionalFormatting sqref="C97:E97 E94:E96 I82 H97 C92:E93">
    <cfRule type="colorScale" priority="42">
      <colorScale>
        <cfvo type="num" val="0"/>
        <cfvo type="num" val="1"/>
        <color rgb="FFFF0000"/>
        <color theme="9" tint="0.59999389629810485"/>
      </colorScale>
    </cfRule>
  </conditionalFormatting>
  <conditionalFormatting sqref="H93">
    <cfRule type="colorScale" priority="41">
      <colorScale>
        <cfvo type="num" val="0"/>
        <cfvo type="num" val="1"/>
        <color rgb="FFFF0000"/>
        <color theme="9" tint="0.59999389629810485"/>
      </colorScale>
    </cfRule>
  </conditionalFormatting>
  <conditionalFormatting sqref="H92">
    <cfRule type="colorScale" priority="40">
      <colorScale>
        <cfvo type="num" val="0"/>
        <cfvo type="num" val="1"/>
        <color rgb="FFFF0000"/>
        <color theme="9" tint="0.59999389629810485"/>
      </colorScale>
    </cfRule>
  </conditionalFormatting>
  <conditionalFormatting sqref="I92">
    <cfRule type="colorScale" priority="39">
      <colorScale>
        <cfvo type="num" val="0"/>
        <cfvo type="num" val="1"/>
        <color rgb="FFFF0000"/>
        <color theme="9" tint="0.59999389629810485"/>
      </colorScale>
    </cfRule>
  </conditionalFormatting>
  <conditionalFormatting sqref="I94:I96">
    <cfRule type="colorScale" priority="38">
      <colorScale>
        <cfvo type="num" val="0"/>
        <cfvo type="num" val="1"/>
        <color rgb="FFFF0000"/>
        <color theme="9" tint="0.59999389629810485"/>
      </colorScale>
    </cfRule>
  </conditionalFormatting>
  <conditionalFormatting sqref="C121:E121 E118:E120 I106 H121 C116:E117">
    <cfRule type="colorScale" priority="37">
      <colorScale>
        <cfvo type="num" val="0"/>
        <cfvo type="num" val="1"/>
        <color rgb="FFFF0000"/>
        <color theme="9" tint="0.59999389629810485"/>
      </colorScale>
    </cfRule>
  </conditionalFormatting>
  <conditionalFormatting sqref="H117">
    <cfRule type="colorScale" priority="36">
      <colorScale>
        <cfvo type="num" val="0"/>
        <cfvo type="num" val="1"/>
        <color rgb="FFFF0000"/>
        <color theme="9" tint="0.59999389629810485"/>
      </colorScale>
    </cfRule>
  </conditionalFormatting>
  <conditionalFormatting sqref="H116">
    <cfRule type="colorScale" priority="35">
      <colorScale>
        <cfvo type="num" val="0"/>
        <cfvo type="num" val="1"/>
        <color rgb="FFFF0000"/>
        <color theme="9" tint="0.59999389629810485"/>
      </colorScale>
    </cfRule>
  </conditionalFormatting>
  <conditionalFormatting sqref="I116">
    <cfRule type="colorScale" priority="34">
      <colorScale>
        <cfvo type="num" val="0"/>
        <cfvo type="num" val="1"/>
        <color rgb="FFFF0000"/>
        <color theme="9" tint="0.59999389629810485"/>
      </colorScale>
    </cfRule>
  </conditionalFormatting>
  <conditionalFormatting sqref="I118:I120">
    <cfRule type="colorScale" priority="33">
      <colorScale>
        <cfvo type="num" val="0"/>
        <cfvo type="num" val="1"/>
        <color rgb="FFFF0000"/>
        <color theme="9" tint="0.59999389629810485"/>
      </colorScale>
    </cfRule>
  </conditionalFormatting>
  <conditionalFormatting sqref="C145:E145 E142:E144 I130 H145 C140:E141">
    <cfRule type="colorScale" priority="32">
      <colorScale>
        <cfvo type="num" val="0"/>
        <cfvo type="num" val="1"/>
        <color rgb="FFFF0000"/>
        <color theme="9" tint="0.59999389629810485"/>
      </colorScale>
    </cfRule>
  </conditionalFormatting>
  <conditionalFormatting sqref="H141">
    <cfRule type="colorScale" priority="31">
      <colorScale>
        <cfvo type="num" val="0"/>
        <cfvo type="num" val="1"/>
        <color rgb="FFFF0000"/>
        <color theme="9" tint="0.59999389629810485"/>
      </colorScale>
    </cfRule>
  </conditionalFormatting>
  <conditionalFormatting sqref="H140">
    <cfRule type="colorScale" priority="30">
      <colorScale>
        <cfvo type="num" val="0"/>
        <cfvo type="num" val="1"/>
        <color rgb="FFFF0000"/>
        <color theme="9" tint="0.59999389629810485"/>
      </colorScale>
    </cfRule>
  </conditionalFormatting>
  <conditionalFormatting sqref="I140">
    <cfRule type="colorScale" priority="29">
      <colorScale>
        <cfvo type="num" val="0"/>
        <cfvo type="num" val="1"/>
        <color rgb="FFFF0000"/>
        <color theme="9" tint="0.59999389629810485"/>
      </colorScale>
    </cfRule>
  </conditionalFormatting>
  <conditionalFormatting sqref="I142:I144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C169:E169 E166:E168 I154 H169 C164:E165">
    <cfRule type="colorScale" priority="27">
      <colorScale>
        <cfvo type="num" val="0"/>
        <cfvo type="num" val="1"/>
        <color rgb="FFFF0000"/>
        <color theme="9" tint="0.59999389629810485"/>
      </colorScale>
    </cfRule>
  </conditionalFormatting>
  <conditionalFormatting sqref="H165">
    <cfRule type="colorScale" priority="26">
      <colorScale>
        <cfvo type="num" val="0"/>
        <cfvo type="num" val="1"/>
        <color rgb="FFFF0000"/>
        <color theme="9" tint="0.59999389629810485"/>
      </colorScale>
    </cfRule>
  </conditionalFormatting>
  <conditionalFormatting sqref="H164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I164">
    <cfRule type="colorScale" priority="24">
      <colorScale>
        <cfvo type="num" val="0"/>
        <cfvo type="num" val="1"/>
        <color rgb="FFFF0000"/>
        <color theme="9" tint="0.59999389629810485"/>
      </colorScale>
    </cfRule>
  </conditionalFormatting>
  <conditionalFormatting sqref="I166:I168">
    <cfRule type="colorScale" priority="23">
      <colorScale>
        <cfvo type="num" val="0"/>
        <cfvo type="num" val="1"/>
        <color rgb="FFFF0000"/>
        <color theme="9" tint="0.59999389629810485"/>
      </colorScale>
    </cfRule>
  </conditionalFormatting>
  <conditionalFormatting sqref="C193:E193 E190:E192 I178 H193 C188:E189">
    <cfRule type="colorScale" priority="22">
      <colorScale>
        <cfvo type="num" val="0"/>
        <cfvo type="num" val="1"/>
        <color rgb="FFFF0000"/>
        <color theme="9" tint="0.59999389629810485"/>
      </colorScale>
    </cfRule>
  </conditionalFormatting>
  <conditionalFormatting sqref="H189">
    <cfRule type="colorScale" priority="21">
      <colorScale>
        <cfvo type="num" val="0"/>
        <cfvo type="num" val="1"/>
        <color rgb="FFFF0000"/>
        <color theme="9" tint="0.59999389629810485"/>
      </colorScale>
    </cfRule>
  </conditionalFormatting>
  <conditionalFormatting sqref="H188">
    <cfRule type="colorScale" priority="20">
      <colorScale>
        <cfvo type="num" val="0"/>
        <cfvo type="num" val="1"/>
        <color rgb="FFFF0000"/>
        <color theme="9" tint="0.59999389629810485"/>
      </colorScale>
    </cfRule>
  </conditionalFormatting>
  <conditionalFormatting sqref="I188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I190:I192">
    <cfRule type="colorScale" priority="18">
      <colorScale>
        <cfvo type="num" val="0"/>
        <cfvo type="num" val="1"/>
        <color rgb="FFFF0000"/>
        <color theme="9" tint="0.59999389629810485"/>
      </colorScale>
    </cfRule>
  </conditionalFormatting>
  <conditionalFormatting sqref="C217:E217 E214:E216 I202 H217 C212:E213">
    <cfRule type="colorScale" priority="17">
      <colorScale>
        <cfvo type="num" val="0"/>
        <cfvo type="num" val="1"/>
        <color rgb="FFFF0000"/>
        <color theme="9" tint="0.59999389629810485"/>
      </colorScale>
    </cfRule>
  </conditionalFormatting>
  <conditionalFormatting sqref="H213">
    <cfRule type="colorScale" priority="16">
      <colorScale>
        <cfvo type="num" val="0"/>
        <cfvo type="num" val="1"/>
        <color rgb="FFFF0000"/>
        <color theme="9" tint="0.59999389629810485"/>
      </colorScale>
    </cfRule>
  </conditionalFormatting>
  <conditionalFormatting sqref="H212">
    <cfRule type="colorScale" priority="15">
      <colorScale>
        <cfvo type="num" val="0"/>
        <cfvo type="num" val="1"/>
        <color rgb="FFFF0000"/>
        <color theme="9" tint="0.59999389629810485"/>
      </colorScale>
    </cfRule>
  </conditionalFormatting>
  <conditionalFormatting sqref="I212">
    <cfRule type="colorScale" priority="14">
      <colorScale>
        <cfvo type="num" val="0"/>
        <cfvo type="num" val="1"/>
        <color rgb="FFFF0000"/>
        <color theme="9" tint="0.59999389629810485"/>
      </colorScale>
    </cfRule>
  </conditionalFormatting>
  <conditionalFormatting sqref="I214:I216">
    <cfRule type="colorScale" priority="13">
      <colorScale>
        <cfvo type="num" val="0"/>
        <cfvo type="num" val="1"/>
        <color rgb="FFFF0000"/>
        <color theme="9" tint="0.59999389629810485"/>
      </colorScale>
    </cfRule>
  </conditionalFormatting>
  <conditionalFormatting sqref="C250:E250 H250">
    <cfRule type="colorScale" priority="12">
      <colorScale>
        <cfvo type="num" val="0"/>
        <cfvo type="num" val="1"/>
        <color rgb="FFFF0000"/>
        <color theme="9" tint="0.59999389629810485"/>
      </colorScale>
    </cfRule>
  </conditionalFormatting>
  <conditionalFormatting sqref="C226:E226 H226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C202:E202 H202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C178:E178 H178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C154:E154 H154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C130:E130 H130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C106:E106 H106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C82:E82 H82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C58:E58 H58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C34:E34 H34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conditionalFormatting sqref="C9:E9 H9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hyperlinks>
    <hyperlink ref="H5" location="Récapitulatif!G145" display="Retour"/>
    <hyperlink ref="H30" location="Récapitulatif!G145" display="Retour"/>
    <hyperlink ref="H54" location="Récapitulatif!G145" display="Retour"/>
    <hyperlink ref="H78" location="Récapitulatif!G145" display="Retour"/>
    <hyperlink ref="H102" location="Récapitulatif!G145" display="Retour"/>
    <hyperlink ref="H126" location="Récapitulatif!G145" display="Retour"/>
    <hyperlink ref="H150" location="Récapitulatif!G145" display="Retour"/>
    <hyperlink ref="H174" location="Récapitulatif!G145" display="Retour"/>
    <hyperlink ref="H198" location="Récapitulatif!G145" display="Retour"/>
    <hyperlink ref="H222" location="Récapitulatif!G145" display="Retour"/>
    <hyperlink ref="H246" location="Récapitulatif!G145" display="Retour"/>
  </hyperlinks>
  <pageMargins left="0.7" right="0.7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 fev U8 U10</vt:lpstr>
      <vt:lpstr>23 fev U8 U10</vt:lpstr>
      <vt:lpstr>16 mar U8 U10</vt:lpstr>
      <vt:lpstr>30 mar U8 U10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Michel De Baets</cp:lastModifiedBy>
  <cp:lastPrinted>2018-12-17T10:59:05Z</cp:lastPrinted>
  <dcterms:created xsi:type="dcterms:W3CDTF">2018-08-19T05:31:09Z</dcterms:created>
  <dcterms:modified xsi:type="dcterms:W3CDTF">2019-01-21T09:31:56Z</dcterms:modified>
</cp:coreProperties>
</file>